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firstSheet="2" activeTab="7"/>
  </bookViews>
  <sheets>
    <sheet name="Antecedentes" sheetId="1" r:id="rId1"/>
    <sheet name="Curricular" sheetId="2" r:id="rId2"/>
    <sheet name="F. Equipos" sheetId="3" r:id="rId3"/>
    <sheet name="Visita" sheetId="4" r:id="rId4"/>
    <sheet name="Obligaciones del Contratista" sheetId="5" r:id="rId5"/>
    <sheet name="Composición de montos" sheetId="6" r:id="rId6"/>
    <sheet name="Análisis precios" sheetId="7" r:id="rId7"/>
    <sheet name="Cotización" sheetId="8" r:id="rId8"/>
  </sheets>
  <definedNames>
    <definedName name="_xlnm.Print_Titles" localSheetId="5">'Composición de montos'!$7:$7</definedName>
  </definedNames>
  <calcPr fullCalcOnLoad="1"/>
</workbook>
</file>

<file path=xl/sharedStrings.xml><?xml version="1.0" encoding="utf-8"?>
<sst xmlns="http://schemas.openxmlformats.org/spreadsheetml/2006/main" count="263" uniqueCount="129">
  <si>
    <t>Mano de Obra</t>
  </si>
  <si>
    <t>Seguros</t>
  </si>
  <si>
    <t>$</t>
  </si>
  <si>
    <t>%</t>
  </si>
  <si>
    <t>El Oferente deberá indicar en el análisis de precios los porcentajes correspondientes a gastos generales, indirectos, beneficios e impuestos.</t>
  </si>
  <si>
    <t>Deberán indicar en cada ítem el valor de referencia al momento de la adjudicación</t>
  </si>
  <si>
    <t>Se aclara:</t>
  </si>
  <si>
    <t>% total:</t>
  </si>
  <si>
    <t>Formulario de antecedentes de la empresa.</t>
  </si>
  <si>
    <t>Ubicación</t>
  </si>
  <si>
    <t>Cliente</t>
  </si>
  <si>
    <t xml:space="preserve"> </t>
  </si>
  <si>
    <t>Razón Social</t>
  </si>
  <si>
    <t>Domicilio</t>
  </si>
  <si>
    <t>Teléfono</t>
  </si>
  <si>
    <t>Contacto</t>
  </si>
  <si>
    <t>Cantidad de operarios</t>
  </si>
  <si>
    <t>Cantidad</t>
  </si>
  <si>
    <t>Marca</t>
  </si>
  <si>
    <t>Modelo</t>
  </si>
  <si>
    <t>Antiguedad</t>
  </si>
  <si>
    <t>A utilizar en:</t>
  </si>
  <si>
    <t xml:space="preserve"> Formulario Análisis de precios</t>
  </si>
  <si>
    <t>$ unitarios</t>
  </si>
  <si>
    <t>Rendimiento</t>
  </si>
  <si>
    <t>unidad</t>
  </si>
  <si>
    <t>(especificar unidad)</t>
  </si>
  <si>
    <t>Total de mano de obra</t>
  </si>
  <si>
    <t>(Enumerar los materiales)</t>
  </si>
  <si>
    <t>Total costo sin número de paso</t>
  </si>
  <si>
    <t>Gastos Generales e indirectos</t>
  </si>
  <si>
    <t>Beneficios</t>
  </si>
  <si>
    <t>Gastos Financieros</t>
  </si>
  <si>
    <t>Impuesto a las ganancias sobre el beneficio</t>
  </si>
  <si>
    <t>Ingresos brutos</t>
  </si>
  <si>
    <t>Total costo con número de paso sin IVA</t>
  </si>
  <si>
    <t>Total costo con IVA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</si>
  <si>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</si>
  <si>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</si>
  <si>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</si>
  <si>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</si>
  <si>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</si>
  <si>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</si>
  <si>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</si>
  <si>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</si>
  <si>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</si>
  <si>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9) Antecedentes en trabajos y servicios similares a los solicitados</t>
  </si>
  <si>
    <t>Firma del interesado :</t>
  </si>
  <si>
    <t>Fecha:</t>
  </si>
  <si>
    <t>Formulario de Constancia de visita.</t>
  </si>
  <si>
    <t>Objeto:</t>
  </si>
  <si>
    <t>Ubicación:</t>
  </si>
  <si>
    <t>Fecha de visita:</t>
  </si>
  <si>
    <t>Razón social:</t>
  </si>
  <si>
    <t>Representante                             (Nombre y apellido)</t>
  </si>
  <si>
    <t>Representante                              (tipo y número de documento)</t>
  </si>
  <si>
    <t>Firma y sello del encargado/ responsable de CEAMSE:</t>
  </si>
  <si>
    <t>Formulario de Cotización</t>
  </si>
  <si>
    <t>Amortización e intereses</t>
  </si>
  <si>
    <t>Reparaciones y repuestos</t>
  </si>
  <si>
    <t>Neumáticos</t>
  </si>
  <si>
    <t>Combustible y lubricantes</t>
  </si>
  <si>
    <t>Impuestos</t>
  </si>
  <si>
    <t>(indicar cantidad, categoría/convenio y la composición del sueldo bruto descontable y de las cargas sociales correspondientes)</t>
  </si>
  <si>
    <t>Formulario de equipos</t>
  </si>
  <si>
    <t>Equipos</t>
  </si>
  <si>
    <r>
      <t xml:space="preserve">Nota: </t>
    </r>
    <r>
      <rPr>
        <sz val="12"/>
        <rFont val="Times New Roman"/>
        <family val="1"/>
      </rPr>
      <t>Los valores cotizados están expresados en PESOS y NO incluyen IVA</t>
    </r>
  </si>
  <si>
    <t xml:space="preserve">FORMULARIO DE COMPOSICION DE LOS MONTOS OFERTADOS                                                                                                                              </t>
  </si>
  <si>
    <t>Características de los servicios</t>
  </si>
  <si>
    <t>Año de prestación de los servicios</t>
  </si>
  <si>
    <t>Monto total de los servicios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</si>
  <si>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</si>
  <si>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</si>
  <si>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</si>
  <si>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</si>
  <si>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</si>
  <si>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</si>
  <si>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</si>
  <si>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</si>
  <si>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</si>
  <si>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</si>
  <si>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</si>
  <si>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</si>
  <si>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Registro conducir choferes</t>
  </si>
  <si>
    <t>Al vencimiento</t>
  </si>
  <si>
    <t>Contrato con responsable de higiene y seguridad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</si>
  <si>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</si>
  <si>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</si>
  <si>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</si>
  <si>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</si>
  <si>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</si>
  <si>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Póliza por accidentes personales por la suma de $330.000, por cada persona que trabaje como autónomo</t>
  </si>
  <si>
    <t>Total equipos</t>
  </si>
  <si>
    <t>Item</t>
  </si>
  <si>
    <t>Descripción</t>
  </si>
  <si>
    <t>Direccion Técnica Ejecutiva</t>
  </si>
  <si>
    <t>Supervisión Operativa</t>
  </si>
  <si>
    <t>Tasa de seguridad e higiene</t>
  </si>
  <si>
    <t>Operación diaria</t>
  </si>
  <si>
    <t>Vigilancia y seguridad de las instalaciones</t>
  </si>
  <si>
    <t>Tareas complementarias</t>
  </si>
  <si>
    <t>Mano de obra</t>
  </si>
  <si>
    <t>Materiales</t>
  </si>
  <si>
    <t>Equipamiento</t>
  </si>
  <si>
    <t>$/mes</t>
  </si>
  <si>
    <t>% total</t>
  </si>
  <si>
    <t>Valores unitarios mensuales, sin IVA</t>
  </si>
  <si>
    <t>Total materiales</t>
  </si>
  <si>
    <t>Total equipamiento</t>
  </si>
  <si>
    <t>Total mensual</t>
  </si>
  <si>
    <t>(Enumerar el equipamiento)</t>
  </si>
  <si>
    <t>Deberá presentar un formulario por cada Complejo Ambiental</t>
  </si>
  <si>
    <t>meses</t>
  </si>
  <si>
    <t>Duración del contrato</t>
  </si>
  <si>
    <t>Tarea</t>
  </si>
  <si>
    <t>Cantidad de meses</t>
  </si>
  <si>
    <t>Constancias de capacitación del personal según riesgos</t>
  </si>
  <si>
    <t>Constancias de entrega de ropa y elementos de seguridad al personal</t>
  </si>
  <si>
    <t>Póliza automotor</t>
  </si>
  <si>
    <t>indica el % correspondiente del 100% del monto Ofertado, el que incluye gastos generales, indirectos, beneficios e impuestos</t>
  </si>
  <si>
    <t>Montos totales sin IVA (12 meses)</t>
  </si>
  <si>
    <t>Monto total 12 meses</t>
  </si>
  <si>
    <t>Póliza de RC por $ 750.000</t>
  </si>
  <si>
    <t>Póliza de RC automotores camiones $13.000.000 y vehículos $3.600.000</t>
  </si>
  <si>
    <t>CONCURSO DE PRECIOS PARA CONTRATAR LA OPERACIÓN Y MANTENIMIENTO DE LA PLANTA DE BIOGAS DEL COMPLEJO AMBIENTALES DE VILLA DOMÍNICO.</t>
  </si>
  <si>
    <t>Operación y mantenimiento de las plantas de tratamiento térmico de biogas de Villa Domínico</t>
  </si>
  <si>
    <t>Deberá presentar un formulario por cada ítem del formulario de composición de montos ofertados</t>
  </si>
  <si>
    <t>Póliza de seguro técnico y maquinariarias $500.000</t>
  </si>
  <si>
    <t>Mantenimiento de la planta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</si>
</sst>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1" fillId="33" borderId="2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28" xfId="0" applyFont="1" applyBorder="1" applyAlignment="1" quotePrefix="1">
      <alignment horizontal="justify" vertical="center"/>
    </xf>
    <xf numFmtId="0" fontId="8" fillId="0" borderId="23" xfId="0" applyFont="1" applyBorder="1" applyAlignment="1">
      <alignment horizontal="justify" vertical="center"/>
    </xf>
    <xf numFmtId="0" fontId="8" fillId="0" borderId="23" xfId="0" applyFont="1" applyBorder="1" applyAlignment="1">
      <alignment vertical="center"/>
    </xf>
    <xf numFmtId="0" fontId="8" fillId="0" borderId="28" xfId="0" applyFont="1" applyBorder="1" applyAlignment="1">
      <alignment horizontal="justify" vertical="center"/>
    </xf>
    <xf numFmtId="0" fontId="8" fillId="0" borderId="14" xfId="0" applyFont="1" applyBorder="1" applyAlignment="1">
      <alignment vertical="center"/>
    </xf>
    <xf numFmtId="0" fontId="8" fillId="0" borderId="29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33" borderId="3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3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171" fontId="4" fillId="0" borderId="36" xfId="48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171" fontId="4" fillId="0" borderId="11" xfId="48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171" fontId="4" fillId="33" borderId="19" xfId="48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1" fontId="4" fillId="0" borderId="0" xfId="48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1" fontId="4" fillId="33" borderId="39" xfId="48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188" fontId="6" fillId="33" borderId="20" xfId="48" applyNumberFormat="1" applyFont="1" applyFill="1" applyBorder="1" applyAlignment="1">
      <alignment vertical="center"/>
    </xf>
    <xf numFmtId="171" fontId="4" fillId="0" borderId="41" xfId="48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88" fontId="4" fillId="0" borderId="12" xfId="48" applyNumberFormat="1" applyFont="1" applyFill="1" applyBorder="1" applyAlignment="1">
      <alignment vertical="center"/>
    </xf>
    <xf numFmtId="171" fontId="4" fillId="0" borderId="12" xfId="48" applyFont="1" applyFill="1" applyBorder="1" applyAlignment="1">
      <alignment vertical="center"/>
    </xf>
    <xf numFmtId="0" fontId="11" fillId="33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34" xfId="0" applyFont="1" applyBorder="1" applyAlignment="1">
      <alignment horizontal="justify" vertical="center"/>
    </xf>
    <xf numFmtId="0" fontId="8" fillId="0" borderId="31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/>
    </xf>
    <xf numFmtId="0" fontId="8" fillId="0" borderId="33" xfId="0" applyFont="1" applyBorder="1" applyAlignment="1">
      <alignment vertical="center"/>
    </xf>
    <xf numFmtId="0" fontId="11" fillId="33" borderId="22" xfId="0" applyFont="1" applyFill="1" applyBorder="1" applyAlignment="1">
      <alignment horizontal="right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9" fontId="11" fillId="33" borderId="2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vertical="center" wrapText="1"/>
    </xf>
    <xf numFmtId="4" fontId="18" fillId="0" borderId="34" xfId="0" applyNumberFormat="1" applyFont="1" applyFill="1" applyBorder="1" applyAlignment="1">
      <alignment vertical="center"/>
    </xf>
    <xf numFmtId="0" fontId="18" fillId="0" borderId="3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right" vertical="center" wrapText="1"/>
    </xf>
    <xf numFmtId="4" fontId="18" fillId="34" borderId="22" xfId="0" applyNumberFormat="1" applyFont="1" applyFill="1" applyBorder="1" applyAlignment="1">
      <alignment vertical="center"/>
    </xf>
    <xf numFmtId="0" fontId="8" fillId="34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vertical="center" wrapText="1"/>
    </xf>
    <xf numFmtId="0" fontId="8" fillId="0" borderId="24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right" vertical="center" wrapText="1"/>
    </xf>
    <xf numFmtId="4" fontId="18" fillId="0" borderId="50" xfId="0" applyNumberFormat="1" applyFont="1" applyFill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8" fillId="0" borderId="5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11" fillId="33" borderId="22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171" fontId="8" fillId="0" borderId="14" xfId="48" applyFont="1" applyBorder="1" applyAlignment="1">
      <alignment horizontal="right" vertical="center"/>
    </xf>
    <xf numFmtId="171" fontId="8" fillId="34" borderId="23" xfId="48" applyFont="1" applyFill="1" applyBorder="1" applyAlignment="1">
      <alignment horizontal="right" vertical="center"/>
    </xf>
    <xf numFmtId="171" fontId="8" fillId="0" borderId="25" xfId="48" applyFont="1" applyBorder="1" applyAlignment="1">
      <alignment horizontal="right" vertical="center"/>
    </xf>
    <xf numFmtId="171" fontId="8" fillId="0" borderId="53" xfId="48" applyFont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right" vertical="center"/>
    </xf>
    <xf numFmtId="9" fontId="11" fillId="33" borderId="23" xfId="0" applyNumberFormat="1" applyFont="1" applyFill="1" applyBorder="1" applyAlignment="1">
      <alignment horizontal="right" vertical="center"/>
    </xf>
    <xf numFmtId="0" fontId="18" fillId="33" borderId="2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4" fontId="18" fillId="0" borderId="52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33" borderId="28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1" fillId="0" borderId="29" xfId="0" applyFont="1" applyFill="1" applyBorder="1" applyAlignment="1">
      <alignment horizontal="justify" vertical="center"/>
    </xf>
    <xf numFmtId="0" fontId="11" fillId="0" borderId="29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70" fontId="8" fillId="0" borderId="33" xfId="5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33" borderId="0" xfId="0" applyFont="1" applyFill="1" applyAlignment="1">
      <alignment horizontal="justify" vertical="center" wrapText="1"/>
    </xf>
    <xf numFmtId="0" fontId="11" fillId="33" borderId="28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33" borderId="0" xfId="0" applyFont="1" applyFill="1" applyAlignment="1">
      <alignment horizontal="center" vertical="center"/>
    </xf>
    <xf numFmtId="0" fontId="8" fillId="0" borderId="28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9" fillId="33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28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23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11" fillId="33" borderId="28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justify" vertical="center" wrapText="1"/>
    </xf>
    <xf numFmtId="0" fontId="9" fillId="33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638550"/>
          <a:ext cx="571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13</xdr:row>
      <xdr:rowOff>66675</xdr:rowOff>
    </xdr:from>
    <xdr:to>
      <xdr:col>0</xdr:col>
      <xdr:colOff>57150</xdr:colOff>
      <xdr:row>17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905250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9433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"/>
  <sheetViews>
    <sheetView zoomScale="75" zoomScaleNormal="75" zoomScalePageLayoutView="0" workbookViewId="0" topLeftCell="A1">
      <selection activeCell="B23" sqref="B23"/>
    </sheetView>
  </sheetViews>
  <sheetFormatPr defaultColWidth="11.421875" defaultRowHeight="12.75"/>
  <cols>
    <col min="1" max="1" width="0.85546875" style="5" customWidth="1"/>
    <col min="2" max="2" width="11.140625" style="5" customWidth="1"/>
    <col min="3" max="3" width="11.140625" style="5" bestFit="1" customWidth="1"/>
    <col min="4" max="4" width="10.7109375" style="5" customWidth="1"/>
    <col min="5" max="5" width="10.140625" style="5" customWidth="1"/>
    <col min="6" max="6" width="16.140625" style="5" customWidth="1"/>
    <col min="7" max="7" width="11.00390625" style="5" bestFit="1" customWidth="1"/>
    <col min="8" max="8" width="10.421875" style="5" customWidth="1"/>
    <col min="9" max="9" width="12.28125" style="5" customWidth="1"/>
    <col min="10" max="10" width="11.57421875" style="5" customWidth="1"/>
    <col min="11" max="14" width="11.421875" style="6" customWidth="1"/>
    <col min="15" max="16384" width="11.421875" style="5" customWidth="1"/>
  </cols>
  <sheetData>
    <row r="2" spans="2:14" ht="69.75" customHeight="1">
      <c r="B2" s="198" t="s">
        <v>124</v>
      </c>
      <c r="C2" s="198"/>
      <c r="D2" s="198"/>
      <c r="E2" s="198"/>
      <c r="F2" s="198"/>
      <c r="G2" s="198"/>
      <c r="H2" s="198"/>
      <c r="I2" s="198"/>
      <c r="J2" s="198"/>
      <c r="K2" s="2"/>
      <c r="L2" s="2"/>
      <c r="M2" s="2"/>
      <c r="N2" s="2"/>
    </row>
    <row r="4" spans="2:10" ht="20.25">
      <c r="B4" s="7"/>
      <c r="C4" s="7"/>
      <c r="D4" s="8" t="s">
        <v>8</v>
      </c>
      <c r="E4" s="9"/>
      <c r="F4" s="9"/>
      <c r="G4" s="9"/>
      <c r="H4" s="7"/>
      <c r="I4" s="7"/>
      <c r="J4" s="7"/>
    </row>
    <row r="5" ht="16.5" thickBot="1"/>
    <row r="6" spans="2:11" ht="32.25" customHeight="1" thickBot="1">
      <c r="B6" s="199" t="s">
        <v>10</v>
      </c>
      <c r="C6" s="200"/>
      <c r="D6" s="200"/>
      <c r="E6" s="201"/>
      <c r="F6" s="202" t="s">
        <v>68</v>
      </c>
      <c r="G6" s="204" t="s">
        <v>9</v>
      </c>
      <c r="H6" s="202" t="s">
        <v>16</v>
      </c>
      <c r="I6" s="202" t="s">
        <v>69</v>
      </c>
      <c r="J6" s="202" t="s">
        <v>70</v>
      </c>
      <c r="K6" s="5"/>
    </row>
    <row r="7" spans="2:11" ht="40.5" customHeight="1" thickBot="1">
      <c r="B7" s="18" t="s">
        <v>12</v>
      </c>
      <c r="C7" s="19" t="s">
        <v>13</v>
      </c>
      <c r="D7" s="19" t="s">
        <v>14</v>
      </c>
      <c r="E7" s="20" t="s">
        <v>15</v>
      </c>
      <c r="F7" s="203"/>
      <c r="G7" s="205"/>
      <c r="H7" s="203"/>
      <c r="I7" s="203"/>
      <c r="J7" s="203"/>
      <c r="K7" s="5"/>
    </row>
    <row r="8" spans="2:11" ht="15.75">
      <c r="B8" s="10"/>
      <c r="C8" s="11"/>
      <c r="D8" s="12"/>
      <c r="E8" s="13"/>
      <c r="F8" s="14"/>
      <c r="G8" s="14"/>
      <c r="H8" s="14"/>
      <c r="I8" s="14"/>
      <c r="J8" s="14"/>
      <c r="K8" s="5"/>
    </row>
    <row r="9" spans="2:11" ht="15.75">
      <c r="B9" s="10"/>
      <c r="C9" s="11"/>
      <c r="D9" s="11"/>
      <c r="E9" s="14"/>
      <c r="F9" s="14"/>
      <c r="G9" s="14"/>
      <c r="H9" s="14"/>
      <c r="I9" s="14"/>
      <c r="J9" s="14"/>
      <c r="K9" s="5"/>
    </row>
    <row r="10" spans="2:11" ht="15.75">
      <c r="B10" s="10"/>
      <c r="C10" s="11"/>
      <c r="D10" s="11"/>
      <c r="E10" s="14"/>
      <c r="F10" s="14"/>
      <c r="G10" s="14"/>
      <c r="H10" s="14"/>
      <c r="I10" s="14"/>
      <c r="J10" s="14"/>
      <c r="K10" s="5"/>
    </row>
    <row r="11" spans="2:11" ht="15.75">
      <c r="B11" s="10"/>
      <c r="C11" s="11"/>
      <c r="D11" s="11"/>
      <c r="E11" s="14"/>
      <c r="F11" s="14"/>
      <c r="G11" s="14"/>
      <c r="H11" s="14"/>
      <c r="I11" s="14"/>
      <c r="J11" s="14"/>
      <c r="K11" s="5"/>
    </row>
    <row r="12" spans="2:11" ht="15.75">
      <c r="B12" s="10"/>
      <c r="C12" s="11"/>
      <c r="D12" s="11"/>
      <c r="E12" s="14"/>
      <c r="F12" s="14"/>
      <c r="G12" s="14" t="s">
        <v>11</v>
      </c>
      <c r="H12" s="14"/>
      <c r="I12" s="14"/>
      <c r="J12" s="14"/>
      <c r="K12" s="5"/>
    </row>
    <row r="13" spans="2:11" ht="15.75">
      <c r="B13" s="10"/>
      <c r="C13" s="11"/>
      <c r="D13" s="11"/>
      <c r="E13" s="14"/>
      <c r="F13" s="14"/>
      <c r="G13" s="14"/>
      <c r="H13" s="14"/>
      <c r="I13" s="14"/>
      <c r="J13" s="14"/>
      <c r="K13" s="5"/>
    </row>
    <row r="14" spans="2:11" ht="15.75">
      <c r="B14" s="10"/>
      <c r="C14" s="11"/>
      <c r="D14" s="11"/>
      <c r="E14" s="14"/>
      <c r="F14" s="14"/>
      <c r="G14" s="14"/>
      <c r="H14" s="14"/>
      <c r="I14" s="14"/>
      <c r="J14" s="14"/>
      <c r="K14" s="5"/>
    </row>
    <row r="15" spans="2:11" ht="15.75">
      <c r="B15" s="10"/>
      <c r="C15" s="11"/>
      <c r="D15" s="11"/>
      <c r="E15" s="14"/>
      <c r="F15" s="14"/>
      <c r="G15" s="14"/>
      <c r="H15" s="14"/>
      <c r="I15" s="14"/>
      <c r="J15" s="14"/>
      <c r="K15" s="5"/>
    </row>
    <row r="16" spans="2:11" ht="15.75">
      <c r="B16" s="10"/>
      <c r="C16" s="11"/>
      <c r="D16" s="11"/>
      <c r="E16" s="14"/>
      <c r="F16" s="14"/>
      <c r="G16" s="14"/>
      <c r="H16" s="14"/>
      <c r="I16" s="14"/>
      <c r="J16" s="14"/>
      <c r="K16" s="5"/>
    </row>
    <row r="17" spans="2:11" ht="15.75">
      <c r="B17" s="10"/>
      <c r="C17" s="11"/>
      <c r="D17" s="11"/>
      <c r="E17" s="14"/>
      <c r="F17" s="14"/>
      <c r="G17" s="14"/>
      <c r="H17" s="14"/>
      <c r="I17" s="14"/>
      <c r="J17" s="14"/>
      <c r="K17" s="5"/>
    </row>
    <row r="18" spans="2:11" ht="15.75">
      <c r="B18" s="10"/>
      <c r="C18" s="11"/>
      <c r="D18" s="11"/>
      <c r="E18" s="14"/>
      <c r="F18" s="14"/>
      <c r="G18" s="14"/>
      <c r="H18" s="14"/>
      <c r="I18" s="14"/>
      <c r="J18" s="14"/>
      <c r="K18" s="5"/>
    </row>
    <row r="19" spans="2:11" ht="15.75">
      <c r="B19" s="10"/>
      <c r="C19" s="11"/>
      <c r="D19" s="11"/>
      <c r="E19" s="14"/>
      <c r="F19" s="14"/>
      <c r="G19" s="14"/>
      <c r="H19" s="14"/>
      <c r="I19" s="14"/>
      <c r="J19" s="14"/>
      <c r="K19" s="5"/>
    </row>
    <row r="20" spans="2:11" ht="16.5" thickBot="1">
      <c r="B20" s="15"/>
      <c r="C20" s="16"/>
      <c r="D20" s="16"/>
      <c r="E20" s="17"/>
      <c r="F20" s="17"/>
      <c r="G20" s="17"/>
      <c r="H20" s="17"/>
      <c r="I20" s="17"/>
      <c r="J20" s="17"/>
      <c r="K20" s="5"/>
    </row>
    <row r="22" spans="2:10" ht="15.75">
      <c r="B22" s="197">
        <v>128</v>
      </c>
      <c r="C22" s="197"/>
      <c r="D22" s="197"/>
      <c r="E22" s="197"/>
      <c r="F22" s="197"/>
      <c r="G22" s="197"/>
      <c r="H22" s="197"/>
      <c r="I22" s="197"/>
      <c r="J22" s="197"/>
    </row>
  </sheetData>
  <sheetProtection/>
  <mergeCells count="8">
    <mergeCell ref="B22:J22"/>
    <mergeCell ref="B2:J2"/>
    <mergeCell ref="B6:E6"/>
    <mergeCell ref="F6:F7"/>
    <mergeCell ref="G6:G7"/>
    <mergeCell ref="H6:H7"/>
    <mergeCell ref="I6:I7"/>
    <mergeCell ref="J6:J7"/>
  </mergeCells>
  <printOptions horizontalCentered="1"/>
  <pageMargins left="1.3779527559055118" right="1.7716535433070868" top="1.3779527559055118" bottom="0.7874015748031497" header="0.6299212598425197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3"/>
  <sheetViews>
    <sheetView zoomScalePageLayoutView="0" workbookViewId="0" topLeftCell="A5">
      <selection activeCell="H7" sqref="H7"/>
    </sheetView>
  </sheetViews>
  <sheetFormatPr defaultColWidth="11.421875" defaultRowHeight="12.75"/>
  <cols>
    <col min="1" max="1" width="2.8515625" style="5" customWidth="1"/>
    <col min="2" max="2" width="36.57421875" style="5" customWidth="1"/>
    <col min="3" max="3" width="7.421875" style="5" customWidth="1"/>
    <col min="4" max="4" width="59.00390625" style="5" customWidth="1"/>
    <col min="5" max="5" width="5.140625" style="5" customWidth="1"/>
    <col min="6" max="16384" width="11.421875" style="5" customWidth="1"/>
  </cols>
  <sheetData>
    <row r="1" spans="2:4" ht="11.25" customHeight="1" thickBot="1">
      <c r="B1" s="32"/>
      <c r="C1" s="32"/>
      <c r="D1" s="33"/>
    </row>
    <row r="2" spans="2:4" ht="64.5" customHeight="1" thickBot="1">
      <c r="B2" s="206" t="s">
        <v>124</v>
      </c>
      <c r="C2" s="207"/>
      <c r="D2" s="208"/>
    </row>
    <row r="3" spans="2:4" ht="15.75">
      <c r="B3" s="32"/>
      <c r="C3" s="32"/>
      <c r="D3" s="33"/>
    </row>
    <row r="4" spans="2:4" ht="15.75">
      <c r="B4" s="209" t="s">
        <v>37</v>
      </c>
      <c r="C4" s="209"/>
      <c r="D4" s="209"/>
    </row>
    <row r="5" spans="2:4" ht="16.5" thickBot="1">
      <c r="B5" s="32"/>
      <c r="C5" s="32"/>
      <c r="D5" s="33"/>
    </row>
    <row r="6" spans="2:4" ht="16.5" thickBot="1">
      <c r="B6" s="34" t="s">
        <v>38</v>
      </c>
      <c r="C6" s="35"/>
      <c r="D6" s="36"/>
    </row>
    <row r="7" spans="2:4" ht="16.5" thickBot="1">
      <c r="B7" s="37" t="s">
        <v>39</v>
      </c>
      <c r="C7" s="35"/>
      <c r="D7" s="36"/>
    </row>
    <row r="8" spans="2:4" ht="16.5" thickBot="1">
      <c r="B8" s="37" t="s">
        <v>40</v>
      </c>
      <c r="C8" s="35"/>
      <c r="D8" s="36"/>
    </row>
    <row r="9" spans="2:4" ht="16.5" thickBot="1">
      <c r="B9" s="37" t="s">
        <v>41</v>
      </c>
      <c r="C9" s="35"/>
      <c r="D9" s="36"/>
    </row>
    <row r="10" spans="2:4" ht="16.5" thickBot="1">
      <c r="B10" s="37" t="s">
        <v>42</v>
      </c>
      <c r="C10" s="35"/>
      <c r="D10" s="36"/>
    </row>
    <row r="11" spans="2:4" ht="16.5" thickBot="1">
      <c r="B11" s="37" t="s">
        <v>43</v>
      </c>
      <c r="C11" s="35"/>
      <c r="D11" s="36"/>
    </row>
    <row r="12" spans="2:4" ht="16.5" thickBot="1">
      <c r="B12" s="37" t="s">
        <v>44</v>
      </c>
      <c r="C12" s="35"/>
      <c r="D12" s="36"/>
    </row>
    <row r="13" spans="2:4" ht="16.5" thickBot="1">
      <c r="B13" s="210" t="s">
        <v>45</v>
      </c>
      <c r="C13" s="211"/>
      <c r="D13" s="36"/>
    </row>
    <row r="14" spans="2:4" ht="36" customHeight="1">
      <c r="B14" s="212" t="s">
        <v>46</v>
      </c>
      <c r="C14" s="213"/>
      <c r="D14" s="38"/>
    </row>
    <row r="15" spans="2:4" ht="16.5" customHeight="1">
      <c r="B15" s="39"/>
      <c r="C15" s="40"/>
      <c r="D15" s="41"/>
    </row>
    <row r="16" spans="2:4" ht="16.5" customHeight="1">
      <c r="B16" s="39"/>
      <c r="C16" s="40"/>
      <c r="D16" s="41"/>
    </row>
    <row r="17" spans="2:4" ht="16.5" customHeight="1">
      <c r="B17" s="39"/>
      <c r="C17" s="40"/>
      <c r="D17" s="41"/>
    </row>
    <row r="18" spans="2:4" ht="16.5" customHeight="1">
      <c r="B18" s="39"/>
      <c r="C18" s="40"/>
      <c r="D18" s="41"/>
    </row>
    <row r="19" spans="2:4" ht="16.5" customHeight="1">
      <c r="B19" s="39"/>
      <c r="C19" s="40"/>
      <c r="D19" s="41"/>
    </row>
    <row r="20" spans="2:4" ht="16.5" customHeight="1" thickBot="1">
      <c r="B20" s="42"/>
      <c r="C20" s="17"/>
      <c r="D20" s="17"/>
    </row>
    <row r="21" spans="2:4" ht="16.5" thickBot="1">
      <c r="B21" s="43" t="s">
        <v>47</v>
      </c>
      <c r="C21" s="36"/>
      <c r="D21" s="36" t="s">
        <v>48</v>
      </c>
    </row>
    <row r="22" ht="21.75" customHeight="1"/>
    <row r="23" spans="2:4" ht="21.75" customHeight="1">
      <c r="B23" s="197">
        <v>129</v>
      </c>
      <c r="C23" s="197"/>
      <c r="D23" s="197"/>
    </row>
    <row r="24" ht="21.75" customHeight="1"/>
  </sheetData>
  <sheetProtection/>
  <mergeCells count="5">
    <mergeCell ref="B23:D23"/>
    <mergeCell ref="B2:D2"/>
    <mergeCell ref="B4:D4"/>
    <mergeCell ref="B13:C13"/>
    <mergeCell ref="B14:C14"/>
  </mergeCells>
  <printOptions horizontalCentered="1"/>
  <pageMargins left="1.1811023622047245" right="1.5748031496062993" top="1.3779527559055118" bottom="0.7874015748031497" header="0.6299212598425197" footer="0.3937007874015748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1"/>
  <sheetViews>
    <sheetView zoomScalePageLayoutView="0" workbookViewId="0" topLeftCell="A7">
      <selection activeCell="B22" sqref="B22"/>
    </sheetView>
  </sheetViews>
  <sheetFormatPr defaultColWidth="11.421875" defaultRowHeight="12.75"/>
  <cols>
    <col min="1" max="1" width="1.28515625" style="21" customWidth="1"/>
    <col min="2" max="2" width="25.57421875" style="21" customWidth="1"/>
    <col min="3" max="3" width="9.8515625" style="21" customWidth="1"/>
    <col min="4" max="4" width="9.00390625" style="21" customWidth="1"/>
    <col min="5" max="5" width="10.140625" style="21" customWidth="1"/>
    <col min="6" max="6" width="15.8515625" style="21" customWidth="1"/>
    <col min="7" max="7" width="32.7109375" style="21" customWidth="1"/>
    <col min="8" max="8" width="4.7109375" style="21" customWidth="1"/>
    <col min="9" max="16384" width="11.421875" style="21" customWidth="1"/>
  </cols>
  <sheetData>
    <row r="2" spans="2:11" ht="69.75" customHeight="1">
      <c r="B2" s="198" t="s">
        <v>124</v>
      </c>
      <c r="C2" s="198"/>
      <c r="D2" s="198"/>
      <c r="E2" s="198"/>
      <c r="F2" s="198"/>
      <c r="G2" s="198"/>
      <c r="H2" s="2"/>
      <c r="I2" s="2"/>
      <c r="J2" s="2"/>
      <c r="K2" s="2"/>
    </row>
    <row r="4" spans="2:7" ht="20.25">
      <c r="B4" s="214" t="s">
        <v>64</v>
      </c>
      <c r="C4" s="214"/>
      <c r="D4" s="214"/>
      <c r="E4" s="214"/>
      <c r="F4" s="214"/>
      <c r="G4" s="214"/>
    </row>
    <row r="5" ht="16.5" thickBot="1"/>
    <row r="6" spans="2:7" s="22" customFormat="1" ht="49.5" customHeight="1" thickBot="1">
      <c r="B6" s="23" t="s">
        <v>65</v>
      </c>
      <c r="C6" s="24" t="s">
        <v>17</v>
      </c>
      <c r="D6" s="24" t="s">
        <v>18</v>
      </c>
      <c r="E6" s="24" t="s">
        <v>19</v>
      </c>
      <c r="F6" s="24" t="s">
        <v>20</v>
      </c>
      <c r="G6" s="24" t="s">
        <v>21</v>
      </c>
    </row>
    <row r="7" spans="2:7" ht="18" customHeight="1">
      <c r="B7" s="25"/>
      <c r="C7" s="26"/>
      <c r="D7" s="26"/>
      <c r="E7" s="26"/>
      <c r="F7" s="26"/>
      <c r="G7" s="26"/>
    </row>
    <row r="8" spans="2:7" ht="18" customHeight="1">
      <c r="B8" s="25"/>
      <c r="C8" s="26"/>
      <c r="D8" s="26"/>
      <c r="E8" s="26"/>
      <c r="F8" s="26"/>
      <c r="G8" s="26"/>
    </row>
    <row r="9" spans="2:7" ht="18" customHeight="1">
      <c r="B9" s="25"/>
      <c r="C9" s="26"/>
      <c r="D9" s="26"/>
      <c r="E9" s="26"/>
      <c r="F9" s="26"/>
      <c r="G9" s="26"/>
    </row>
    <row r="10" spans="2:7" ht="18" customHeight="1">
      <c r="B10" s="25"/>
      <c r="C10" s="26"/>
      <c r="D10" s="26"/>
      <c r="E10" s="26"/>
      <c r="F10" s="26"/>
      <c r="G10" s="26"/>
    </row>
    <row r="11" spans="2:7" ht="18" customHeight="1">
      <c r="B11" s="25"/>
      <c r="C11" s="26"/>
      <c r="D11" s="26"/>
      <c r="E11" s="26"/>
      <c r="F11" s="26"/>
      <c r="G11" s="26"/>
    </row>
    <row r="12" spans="2:7" ht="18" customHeight="1">
      <c r="B12" s="25"/>
      <c r="C12" s="26"/>
      <c r="D12" s="26"/>
      <c r="E12" s="26"/>
      <c r="F12" s="26"/>
      <c r="G12" s="26"/>
    </row>
    <row r="13" spans="2:7" ht="18" customHeight="1">
      <c r="B13" s="25"/>
      <c r="C13" s="26"/>
      <c r="D13" s="26"/>
      <c r="E13" s="26"/>
      <c r="F13" s="26"/>
      <c r="G13" s="26"/>
    </row>
    <row r="14" spans="2:7" ht="18" customHeight="1" thickBot="1">
      <c r="B14" s="27"/>
      <c r="C14" s="28"/>
      <c r="D14" s="28"/>
      <c r="E14" s="28"/>
      <c r="F14" s="28"/>
      <c r="G14" s="28"/>
    </row>
    <row r="18" ht="16.5">
      <c r="B18" s="29"/>
    </row>
    <row r="21" spans="2:7" ht="15.75">
      <c r="B21" s="215">
        <v>130</v>
      </c>
      <c r="C21" s="215"/>
      <c r="D21" s="215"/>
      <c r="E21" s="215"/>
      <c r="F21" s="215"/>
      <c r="G21" s="215"/>
    </row>
  </sheetData>
  <sheetProtection/>
  <mergeCells count="3">
    <mergeCell ref="B2:G2"/>
    <mergeCell ref="B4:G4"/>
    <mergeCell ref="B21:G21"/>
  </mergeCells>
  <printOptions horizontalCentered="1"/>
  <pageMargins left="1.3779527559055118" right="1.3779527559055118" top="1.3779527559055118" bottom="0.7874015748031497" header="0.6299212598425197" footer="0.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0">
      <selection activeCell="A18" sqref="A18"/>
    </sheetView>
  </sheetViews>
  <sheetFormatPr defaultColWidth="11.421875" defaultRowHeight="12.75"/>
  <cols>
    <col min="1" max="1" width="27.421875" style="46" customWidth="1"/>
    <col min="2" max="4" width="11.421875" style="46" customWidth="1"/>
    <col min="5" max="5" width="16.421875" style="46" customWidth="1"/>
    <col min="6" max="16384" width="11.421875" style="46" customWidth="1"/>
  </cols>
  <sheetData>
    <row r="1" ht="12.75">
      <c r="F1" s="1"/>
    </row>
    <row r="2" spans="1:6" ht="25.5" customHeight="1">
      <c r="A2" s="217" t="s">
        <v>49</v>
      </c>
      <c r="B2" s="217"/>
      <c r="C2" s="217"/>
      <c r="D2" s="217"/>
      <c r="E2" s="217"/>
      <c r="F2" s="47"/>
    </row>
    <row r="3" spans="1:6" ht="12.75">
      <c r="A3" s="216"/>
      <c r="B3" s="216"/>
      <c r="C3" s="216"/>
      <c r="D3" s="216"/>
      <c r="E3" s="216"/>
      <c r="F3" s="1"/>
    </row>
    <row r="4" ht="13.5" thickBot="1">
      <c r="F4" s="1"/>
    </row>
    <row r="5" spans="1:6" ht="85.5" customHeight="1" thickBot="1">
      <c r="A5" s="48" t="s">
        <v>50</v>
      </c>
      <c r="B5" s="218" t="s">
        <v>124</v>
      </c>
      <c r="C5" s="219"/>
      <c r="D5" s="219"/>
      <c r="E5" s="220"/>
      <c r="F5" s="1"/>
    </row>
    <row r="6" spans="1:6" ht="66" customHeight="1" thickBot="1">
      <c r="A6" s="31" t="s">
        <v>51</v>
      </c>
      <c r="B6" s="221"/>
      <c r="C6" s="221"/>
      <c r="D6" s="221"/>
      <c r="E6" s="222"/>
      <c r="F6" s="49"/>
    </row>
    <row r="7" spans="1:5" ht="66" customHeight="1" thickBot="1">
      <c r="A7" s="50" t="s">
        <v>52</v>
      </c>
      <c r="B7" s="223"/>
      <c r="C7" s="224"/>
      <c r="D7" s="224"/>
      <c r="E7" s="225"/>
    </row>
    <row r="8" spans="1:5" ht="66" customHeight="1" thickBot="1">
      <c r="A8" s="50" t="s">
        <v>53</v>
      </c>
      <c r="B8" s="223"/>
      <c r="C8" s="224"/>
      <c r="D8" s="224"/>
      <c r="E8" s="225"/>
    </row>
    <row r="9" spans="1:5" ht="66" customHeight="1" thickBot="1">
      <c r="A9" s="50" t="s">
        <v>54</v>
      </c>
      <c r="B9" s="223"/>
      <c r="C9" s="224"/>
      <c r="D9" s="224"/>
      <c r="E9" s="225"/>
    </row>
    <row r="10" spans="1:5" ht="66" customHeight="1" thickBot="1">
      <c r="A10" s="50" t="s">
        <v>55</v>
      </c>
      <c r="B10" s="223"/>
      <c r="C10" s="224"/>
      <c r="D10" s="224"/>
      <c r="E10" s="225"/>
    </row>
    <row r="11" spans="1:5" ht="66" customHeight="1" thickBot="1">
      <c r="A11" s="50" t="s">
        <v>56</v>
      </c>
      <c r="B11" s="223"/>
      <c r="C11" s="224"/>
      <c r="D11" s="224"/>
      <c r="E11" s="225"/>
    </row>
    <row r="17" spans="1:5" ht="12.75">
      <c r="A17" s="216">
        <v>131</v>
      </c>
      <c r="B17" s="216"/>
      <c r="C17" s="216"/>
      <c r="D17" s="216"/>
      <c r="E17" s="216"/>
    </row>
  </sheetData>
  <sheetProtection/>
  <mergeCells count="10">
    <mergeCell ref="A17:E17"/>
    <mergeCell ref="A2:E2"/>
    <mergeCell ref="B5:E5"/>
    <mergeCell ref="B6:E6"/>
    <mergeCell ref="B7:E7"/>
    <mergeCell ref="A3:E3"/>
    <mergeCell ref="B8:E8"/>
    <mergeCell ref="B9:E9"/>
    <mergeCell ref="B10:E10"/>
    <mergeCell ref="B11:E11"/>
  </mergeCells>
  <printOptions horizontalCentered="1"/>
  <pageMargins left="1.3779527559055118" right="0.7874015748031497" top="1.7716535433070868" bottom="1.3779527559055118" header="0.6299212598425197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zoomScalePageLayoutView="0" workbookViewId="0" topLeftCell="A13">
      <selection activeCell="E26" sqref="E26"/>
    </sheetView>
  </sheetViews>
  <sheetFormatPr defaultColWidth="11.421875" defaultRowHeight="12.75"/>
  <cols>
    <col min="1" max="1" width="1.8515625" style="46" customWidth="1"/>
    <col min="2" max="2" width="6.421875" style="102" customWidth="1"/>
    <col min="3" max="3" width="28.7109375" style="46" customWidth="1"/>
    <col min="4" max="4" width="11.140625" style="46" customWidth="1"/>
    <col min="5" max="8" width="11.00390625" style="46" customWidth="1"/>
    <col min="9" max="9" width="14.28125" style="46" customWidth="1"/>
    <col min="10" max="16384" width="11.421875" style="46" customWidth="1"/>
  </cols>
  <sheetData>
    <row r="1" spans="2:9" s="22" customFormat="1" ht="20.25" customHeight="1">
      <c r="B1" s="226" t="s">
        <v>71</v>
      </c>
      <c r="C1" s="226"/>
      <c r="D1" s="226"/>
      <c r="E1" s="226"/>
      <c r="F1" s="226"/>
      <c r="G1" s="226"/>
      <c r="H1" s="226"/>
      <c r="I1" s="226"/>
    </row>
    <row r="2" s="22" customFormat="1" ht="15.75">
      <c r="B2" s="103"/>
    </row>
    <row r="3" spans="2:12" s="22" customFormat="1" ht="57" customHeight="1">
      <c r="B3" s="227" t="s">
        <v>124</v>
      </c>
      <c r="C3" s="227"/>
      <c r="D3" s="227"/>
      <c r="E3" s="227"/>
      <c r="F3" s="227"/>
      <c r="G3" s="227"/>
      <c r="H3" s="227"/>
      <c r="I3" s="227"/>
      <c r="J3" s="2"/>
      <c r="K3" s="2"/>
      <c r="L3" s="2"/>
    </row>
    <row r="4" s="22" customFormat="1" ht="8.25" customHeight="1">
      <c r="B4" s="103"/>
    </row>
    <row r="5" spans="2:9" s="22" customFormat="1" ht="35.25" customHeight="1">
      <c r="B5" s="228" t="s">
        <v>72</v>
      </c>
      <c r="C5" s="228"/>
      <c r="D5" s="228"/>
      <c r="E5" s="228"/>
      <c r="F5" s="228"/>
      <c r="G5" s="228"/>
      <c r="H5" s="228"/>
      <c r="I5" s="228"/>
    </row>
    <row r="6" s="22" customFormat="1" ht="21" customHeight="1" thickBot="1">
      <c r="B6" s="103"/>
    </row>
    <row r="7" spans="2:9" s="22" customFormat="1" ht="49.5" customHeight="1" thickBot="1">
      <c r="B7" s="23"/>
      <c r="C7" s="23" t="s">
        <v>73</v>
      </c>
      <c r="D7" s="24" t="s">
        <v>74</v>
      </c>
      <c r="E7" s="24" t="s">
        <v>75</v>
      </c>
      <c r="F7" s="24" t="s">
        <v>76</v>
      </c>
      <c r="G7" s="24" t="s">
        <v>77</v>
      </c>
      <c r="H7" s="23" t="s">
        <v>78</v>
      </c>
      <c r="I7" s="23" t="s">
        <v>79</v>
      </c>
    </row>
    <row r="8" spans="2:9" s="22" customFormat="1" ht="6" customHeight="1">
      <c r="B8" s="104"/>
      <c r="C8" s="105"/>
      <c r="D8" s="106"/>
      <c r="E8" s="106"/>
      <c r="F8" s="106"/>
      <c r="G8" s="106"/>
      <c r="H8" s="105"/>
      <c r="I8" s="105"/>
    </row>
    <row r="9" spans="2:9" s="22" customFormat="1" ht="31.5">
      <c r="B9" s="104" t="s">
        <v>80</v>
      </c>
      <c r="C9" s="107" t="s">
        <v>81</v>
      </c>
      <c r="D9" s="108" t="s">
        <v>82</v>
      </c>
      <c r="E9" s="106"/>
      <c r="F9" s="106"/>
      <c r="G9" s="106"/>
      <c r="H9" s="105"/>
      <c r="I9" s="105"/>
    </row>
    <row r="10" spans="2:9" s="22" customFormat="1" ht="63">
      <c r="B10" s="104" t="s">
        <v>80</v>
      </c>
      <c r="C10" s="107" t="s">
        <v>91</v>
      </c>
      <c r="D10" s="108" t="s">
        <v>82</v>
      </c>
      <c r="E10" s="106"/>
      <c r="F10" s="106"/>
      <c r="G10" s="106"/>
      <c r="H10" s="105"/>
      <c r="I10" s="105"/>
    </row>
    <row r="11" spans="2:9" s="22" customFormat="1" ht="31.5">
      <c r="B11" s="110"/>
      <c r="C11" s="185" t="s">
        <v>116</v>
      </c>
      <c r="D11" s="186"/>
      <c r="E11" s="112"/>
      <c r="F11" s="112"/>
      <c r="G11" s="112"/>
      <c r="H11" s="110" t="s">
        <v>82</v>
      </c>
      <c r="I11" s="111"/>
    </row>
    <row r="12" spans="2:9" s="22" customFormat="1" ht="47.25">
      <c r="B12" s="110"/>
      <c r="C12" s="185" t="s">
        <v>117</v>
      </c>
      <c r="D12" s="186"/>
      <c r="E12" s="112"/>
      <c r="F12" s="112"/>
      <c r="G12" s="112"/>
      <c r="H12" s="110" t="s">
        <v>82</v>
      </c>
      <c r="I12" s="111"/>
    </row>
    <row r="13" spans="2:10" s="109" customFormat="1" ht="18" customHeight="1">
      <c r="B13" s="110"/>
      <c r="C13" s="111" t="s">
        <v>83</v>
      </c>
      <c r="D13" s="112"/>
      <c r="E13" s="112"/>
      <c r="F13" s="112"/>
      <c r="G13" s="112"/>
      <c r="H13" s="111"/>
      <c r="I13" s="111" t="s">
        <v>84</v>
      </c>
      <c r="J13" s="113"/>
    </row>
    <row r="14" spans="2:9" s="22" customFormat="1" ht="33.75" customHeight="1">
      <c r="B14" s="104"/>
      <c r="C14" s="105" t="s">
        <v>85</v>
      </c>
      <c r="D14" s="106"/>
      <c r="E14" s="106"/>
      <c r="F14" s="106"/>
      <c r="G14" s="106"/>
      <c r="H14" s="105"/>
      <c r="I14" s="105" t="s">
        <v>84</v>
      </c>
    </row>
    <row r="15" spans="2:9" s="22" customFormat="1" ht="18" customHeight="1">
      <c r="B15" s="104"/>
      <c r="C15" s="105" t="s">
        <v>86</v>
      </c>
      <c r="D15" s="108" t="s">
        <v>82</v>
      </c>
      <c r="E15" s="106"/>
      <c r="F15" s="106"/>
      <c r="G15" s="106"/>
      <c r="H15" s="105"/>
      <c r="I15" s="105"/>
    </row>
    <row r="16" spans="2:9" s="22" customFormat="1" ht="18" customHeight="1">
      <c r="B16" s="104"/>
      <c r="C16" s="105" t="s">
        <v>87</v>
      </c>
      <c r="D16" s="108" t="s">
        <v>82</v>
      </c>
      <c r="E16" s="106"/>
      <c r="F16" s="106"/>
      <c r="G16" s="106"/>
      <c r="H16" s="105"/>
      <c r="I16" s="105"/>
    </row>
    <row r="17" spans="2:9" s="22" customFormat="1" ht="18" customHeight="1">
      <c r="B17" s="104" t="s">
        <v>88</v>
      </c>
      <c r="C17" s="105" t="s">
        <v>122</v>
      </c>
      <c r="D17" s="108" t="s">
        <v>82</v>
      </c>
      <c r="E17" s="106"/>
      <c r="F17" s="106"/>
      <c r="G17" s="106"/>
      <c r="H17" s="105"/>
      <c r="I17" s="105"/>
    </row>
    <row r="18" spans="2:9" s="22" customFormat="1" ht="52.5" customHeight="1">
      <c r="B18" s="104" t="s">
        <v>88</v>
      </c>
      <c r="C18" s="105" t="s">
        <v>123</v>
      </c>
      <c r="D18" s="108" t="s">
        <v>82</v>
      </c>
      <c r="E18" s="106"/>
      <c r="F18" s="106"/>
      <c r="G18" s="106"/>
      <c r="H18" s="105"/>
      <c r="I18" s="105"/>
    </row>
    <row r="19" spans="2:9" s="22" customFormat="1" ht="30.75" customHeight="1">
      <c r="B19" s="104" t="s">
        <v>88</v>
      </c>
      <c r="C19" s="105" t="s">
        <v>127</v>
      </c>
      <c r="D19" s="108" t="s">
        <v>82</v>
      </c>
      <c r="E19" s="106"/>
      <c r="F19" s="106"/>
      <c r="G19" s="106"/>
      <c r="H19" s="105"/>
      <c r="I19" s="105"/>
    </row>
    <row r="20" spans="2:9" s="22" customFormat="1" ht="18" customHeight="1" thickBot="1">
      <c r="B20" s="114" t="s">
        <v>88</v>
      </c>
      <c r="C20" s="115" t="s">
        <v>118</v>
      </c>
      <c r="D20" s="188" t="s">
        <v>82</v>
      </c>
      <c r="E20" s="116"/>
      <c r="F20" s="116"/>
      <c r="G20" s="116"/>
      <c r="H20" s="115"/>
      <c r="I20" s="115"/>
    </row>
    <row r="22" spans="2:3" ht="22.5" customHeight="1">
      <c r="B22" s="117" t="s">
        <v>80</v>
      </c>
      <c r="C22" s="46" t="s">
        <v>89</v>
      </c>
    </row>
    <row r="23" spans="2:9" ht="27" customHeight="1">
      <c r="B23" s="117" t="s">
        <v>88</v>
      </c>
      <c r="C23" s="229" t="s">
        <v>90</v>
      </c>
      <c r="D23" s="229"/>
      <c r="E23" s="229"/>
      <c r="F23" s="229"/>
      <c r="G23" s="229"/>
      <c r="H23" s="229"/>
      <c r="I23" s="229"/>
    </row>
    <row r="25" ht="12.75">
      <c r="E25" s="46">
        <v>132</v>
      </c>
    </row>
  </sheetData>
  <sheetProtection/>
  <mergeCells count="4">
    <mergeCell ref="B1:I1"/>
    <mergeCell ref="B3:I3"/>
    <mergeCell ref="B5:I5"/>
    <mergeCell ref="C23:I23"/>
  </mergeCells>
  <printOptions horizontalCentered="1"/>
  <pageMargins left="1.1811023622047245" right="0.7874015748031497" top="2.362204724409449" bottom="1.3779527559055118" header="0" footer="0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F48" sqref="F48"/>
    </sheetView>
  </sheetViews>
  <sheetFormatPr defaultColWidth="11.421875" defaultRowHeight="12.75"/>
  <cols>
    <col min="1" max="1" width="7.28125" style="155" bestFit="1" customWidth="1"/>
    <col min="2" max="2" width="34.57421875" style="129" customWidth="1"/>
    <col min="3" max="3" width="13.140625" style="51" bestFit="1" customWidth="1"/>
    <col min="4" max="4" width="12.00390625" style="51" bestFit="1" customWidth="1"/>
    <col min="5" max="5" width="5.421875" style="51" bestFit="1" customWidth="1"/>
    <col min="6" max="6" width="8.140625" style="125" bestFit="1" customWidth="1"/>
    <col min="7" max="7" width="9.57421875" style="125" customWidth="1"/>
    <col min="8" max="8" width="16.140625" style="53" customWidth="1"/>
    <col min="9" max="9" width="3.140625" style="124" customWidth="1"/>
    <col min="10" max="16384" width="11.421875" style="51" customWidth="1"/>
  </cols>
  <sheetData>
    <row r="1" spans="1:9" ht="58.5" customHeight="1" thickBot="1">
      <c r="A1" s="206" t="s">
        <v>124</v>
      </c>
      <c r="B1" s="207"/>
      <c r="C1" s="207"/>
      <c r="D1" s="207"/>
      <c r="E1" s="207"/>
      <c r="F1" s="207"/>
      <c r="G1" s="207"/>
      <c r="H1" s="207"/>
      <c r="I1" s="208"/>
    </row>
    <row r="2" spans="1:8" ht="15.75">
      <c r="A2" s="121"/>
      <c r="B2" s="237"/>
      <c r="C2" s="237"/>
      <c r="D2" s="237"/>
      <c r="E2" s="237"/>
      <c r="F2" s="122"/>
      <c r="G2" s="122"/>
      <c r="H2" s="123"/>
    </row>
    <row r="3" spans="1:9" ht="15.75">
      <c r="A3" s="236" t="s">
        <v>67</v>
      </c>
      <c r="B3" s="236"/>
      <c r="C3" s="236"/>
      <c r="D3" s="236"/>
      <c r="E3" s="236"/>
      <c r="F3" s="236"/>
      <c r="G3" s="236"/>
      <c r="H3" s="236"/>
      <c r="I3" s="236"/>
    </row>
    <row r="4" spans="1:5" ht="15.75">
      <c r="A4" s="118"/>
      <c r="B4" s="123"/>
      <c r="C4" s="53"/>
      <c r="D4" s="53"/>
      <c r="E4" s="53"/>
    </row>
    <row r="5" spans="1:9" ht="15.75">
      <c r="A5" s="241" t="s">
        <v>111</v>
      </c>
      <c r="B5" s="241"/>
      <c r="C5" s="241"/>
      <c r="D5" s="241"/>
      <c r="E5" s="241"/>
      <c r="F5" s="241"/>
      <c r="G5" s="241"/>
      <c r="H5" s="241"/>
      <c r="I5" s="241"/>
    </row>
    <row r="6" spans="1:5" ht="16.5" thickBot="1">
      <c r="A6" s="118"/>
      <c r="B6" s="123"/>
      <c r="C6" s="53"/>
      <c r="D6" s="53"/>
      <c r="E6" s="53"/>
    </row>
    <row r="7" spans="1:9" s="129" customFormat="1" ht="49.5" customHeight="1" thickBot="1">
      <c r="A7" s="126" t="s">
        <v>93</v>
      </c>
      <c r="B7" s="127" t="s">
        <v>94</v>
      </c>
      <c r="C7" s="179" t="s">
        <v>17</v>
      </c>
      <c r="D7" s="238" t="s">
        <v>106</v>
      </c>
      <c r="E7" s="239"/>
      <c r="F7" s="167" t="s">
        <v>105</v>
      </c>
      <c r="G7" s="128" t="s">
        <v>115</v>
      </c>
      <c r="H7" s="239" t="s">
        <v>120</v>
      </c>
      <c r="I7" s="240"/>
    </row>
    <row r="8" spans="1:9" ht="16.5" thickBot="1">
      <c r="A8" s="130">
        <v>1</v>
      </c>
      <c r="B8" s="131" t="s">
        <v>95</v>
      </c>
      <c r="C8" s="180"/>
      <c r="D8" s="132"/>
      <c r="E8" s="100" t="s">
        <v>104</v>
      </c>
      <c r="F8" s="168"/>
      <c r="G8" s="176"/>
      <c r="H8" s="171"/>
      <c r="I8" s="94" t="s">
        <v>2</v>
      </c>
    </row>
    <row r="9" spans="1:9" ht="16.5" thickBot="1">
      <c r="A9" s="133"/>
      <c r="B9" s="134" t="s">
        <v>101</v>
      </c>
      <c r="C9" s="181"/>
      <c r="D9" s="135"/>
      <c r="E9" s="163"/>
      <c r="F9" s="169" t="s">
        <v>3</v>
      </c>
      <c r="G9" s="137"/>
      <c r="H9" s="172"/>
      <c r="I9" s="136"/>
    </row>
    <row r="10" spans="1:9" ht="16.5" thickBot="1">
      <c r="A10" s="138">
        <v>2</v>
      </c>
      <c r="B10" s="139" t="s">
        <v>96</v>
      </c>
      <c r="C10" s="182"/>
      <c r="D10" s="184"/>
      <c r="E10" s="164" t="s">
        <v>104</v>
      </c>
      <c r="F10" s="140"/>
      <c r="G10" s="166"/>
      <c r="H10" s="173"/>
      <c r="I10" s="141" t="s">
        <v>2</v>
      </c>
    </row>
    <row r="11" spans="1:9" ht="16.5" thickBot="1">
      <c r="A11" s="138"/>
      <c r="B11" s="142" t="s">
        <v>101</v>
      </c>
      <c r="C11" s="181"/>
      <c r="D11" s="135"/>
      <c r="E11" s="163"/>
      <c r="F11" s="169" t="s">
        <v>3</v>
      </c>
      <c r="G11" s="137"/>
      <c r="H11" s="172"/>
      <c r="I11" s="136"/>
    </row>
    <row r="12" spans="1:11" ht="16.5" thickBot="1">
      <c r="A12" s="130">
        <v>3</v>
      </c>
      <c r="B12" s="131" t="s">
        <v>98</v>
      </c>
      <c r="C12" s="183"/>
      <c r="D12" s="143"/>
      <c r="E12" s="165" t="s">
        <v>104</v>
      </c>
      <c r="F12" s="170"/>
      <c r="G12" s="177"/>
      <c r="H12" s="174"/>
      <c r="I12" s="144" t="s">
        <v>2</v>
      </c>
      <c r="K12" s="52"/>
    </row>
    <row r="13" spans="1:9" ht="16.5" thickBot="1">
      <c r="A13" s="138"/>
      <c r="B13" s="142" t="s">
        <v>101</v>
      </c>
      <c r="C13" s="181"/>
      <c r="D13" s="135"/>
      <c r="E13" s="163"/>
      <c r="F13" s="169" t="s">
        <v>3</v>
      </c>
      <c r="G13" s="137"/>
      <c r="H13" s="172"/>
      <c r="I13" s="136"/>
    </row>
    <row r="14" spans="1:9" ht="16.5" thickBot="1">
      <c r="A14" s="138"/>
      <c r="B14" s="142" t="s">
        <v>102</v>
      </c>
      <c r="C14" s="181"/>
      <c r="D14" s="135"/>
      <c r="E14" s="163"/>
      <c r="F14" s="169" t="s">
        <v>3</v>
      </c>
      <c r="G14" s="137"/>
      <c r="H14" s="172"/>
      <c r="I14" s="136"/>
    </row>
    <row r="15" spans="1:9" ht="16.5" thickBot="1">
      <c r="A15" s="138"/>
      <c r="B15" s="142" t="s">
        <v>103</v>
      </c>
      <c r="C15" s="181"/>
      <c r="D15" s="135"/>
      <c r="E15" s="163"/>
      <c r="F15" s="169" t="s">
        <v>3</v>
      </c>
      <c r="G15" s="137"/>
      <c r="H15" s="172"/>
      <c r="I15" s="136"/>
    </row>
    <row r="16" spans="1:9" ht="16.5" thickBot="1">
      <c r="A16" s="138"/>
      <c r="B16" s="142" t="s">
        <v>65</v>
      </c>
      <c r="C16" s="181"/>
      <c r="D16" s="135"/>
      <c r="E16" s="163"/>
      <c r="F16" s="169" t="s">
        <v>3</v>
      </c>
      <c r="G16" s="137"/>
      <c r="H16" s="172"/>
      <c r="I16" s="136"/>
    </row>
    <row r="17" spans="1:9" ht="16.5" thickBot="1">
      <c r="A17" s="130">
        <v>4</v>
      </c>
      <c r="B17" s="131" t="s">
        <v>128</v>
      </c>
      <c r="C17" s="183"/>
      <c r="D17" s="143"/>
      <c r="E17" s="165" t="s">
        <v>104</v>
      </c>
      <c r="F17" s="170"/>
      <c r="G17" s="177"/>
      <c r="H17" s="174"/>
      <c r="I17" s="144" t="s">
        <v>2</v>
      </c>
    </row>
    <row r="18" spans="1:9" ht="16.5" thickBot="1">
      <c r="A18" s="138"/>
      <c r="B18" s="142" t="s">
        <v>101</v>
      </c>
      <c r="C18" s="181"/>
      <c r="D18" s="135"/>
      <c r="E18" s="163"/>
      <c r="F18" s="169" t="s">
        <v>3</v>
      </c>
      <c r="G18" s="137"/>
      <c r="H18" s="172"/>
      <c r="I18" s="136"/>
    </row>
    <row r="19" spans="1:9" ht="16.5" thickBot="1">
      <c r="A19" s="138"/>
      <c r="B19" s="142" t="s">
        <v>102</v>
      </c>
      <c r="C19" s="181"/>
      <c r="D19" s="135"/>
      <c r="E19" s="163"/>
      <c r="F19" s="169" t="s">
        <v>3</v>
      </c>
      <c r="G19" s="137"/>
      <c r="H19" s="172"/>
      <c r="I19" s="136"/>
    </row>
    <row r="20" spans="1:9" ht="16.5" thickBot="1">
      <c r="A20" s="138"/>
      <c r="B20" s="142" t="s">
        <v>103</v>
      </c>
      <c r="C20" s="181"/>
      <c r="D20" s="135"/>
      <c r="E20" s="163"/>
      <c r="F20" s="169" t="s">
        <v>3</v>
      </c>
      <c r="G20" s="137"/>
      <c r="H20" s="172"/>
      <c r="I20" s="136"/>
    </row>
    <row r="21" spans="1:9" ht="16.5" thickBot="1">
      <c r="A21" s="145"/>
      <c r="B21" s="134" t="s">
        <v>65</v>
      </c>
      <c r="C21" s="181"/>
      <c r="D21" s="135"/>
      <c r="E21" s="163"/>
      <c r="F21" s="169" t="s">
        <v>3</v>
      </c>
      <c r="G21" s="137"/>
      <c r="H21" s="172"/>
      <c r="I21" s="136"/>
    </row>
    <row r="22" spans="1:9" ht="32.25" thickBot="1">
      <c r="A22" s="130">
        <v>5</v>
      </c>
      <c r="B22" s="149" t="s">
        <v>99</v>
      </c>
      <c r="C22" s="180"/>
      <c r="D22" s="132"/>
      <c r="E22" s="100" t="s">
        <v>104</v>
      </c>
      <c r="F22" s="168"/>
      <c r="G22" s="176"/>
      <c r="H22" s="171"/>
      <c r="I22" s="94" t="s">
        <v>2</v>
      </c>
    </row>
    <row r="23" spans="1:9" ht="16.5" thickBot="1">
      <c r="A23" s="138"/>
      <c r="B23" s="142" t="s">
        <v>101</v>
      </c>
      <c r="C23" s="181"/>
      <c r="D23" s="135"/>
      <c r="E23" s="163"/>
      <c r="F23" s="169" t="s">
        <v>3</v>
      </c>
      <c r="G23" s="137"/>
      <c r="H23" s="172"/>
      <c r="I23" s="136"/>
    </row>
    <row r="24" spans="1:9" ht="16.5" thickBot="1">
      <c r="A24" s="138"/>
      <c r="B24" s="142" t="s">
        <v>102</v>
      </c>
      <c r="C24" s="181"/>
      <c r="D24" s="135"/>
      <c r="E24" s="163"/>
      <c r="F24" s="169" t="s">
        <v>3</v>
      </c>
      <c r="G24" s="137"/>
      <c r="H24" s="172"/>
      <c r="I24" s="136"/>
    </row>
    <row r="25" spans="1:9" ht="16.5" thickBot="1">
      <c r="A25" s="138"/>
      <c r="B25" s="142" t="s">
        <v>103</v>
      </c>
      <c r="C25" s="181"/>
      <c r="D25" s="135"/>
      <c r="E25" s="163"/>
      <c r="F25" s="169" t="s">
        <v>3</v>
      </c>
      <c r="G25" s="137"/>
      <c r="H25" s="172"/>
      <c r="I25" s="136"/>
    </row>
    <row r="26" spans="1:9" ht="16.5" thickBot="1">
      <c r="A26" s="145"/>
      <c r="B26" s="134" t="s">
        <v>65</v>
      </c>
      <c r="C26" s="181"/>
      <c r="D26" s="135"/>
      <c r="E26" s="163"/>
      <c r="F26" s="169" t="s">
        <v>3</v>
      </c>
      <c r="G26" s="137"/>
      <c r="H26" s="172"/>
      <c r="I26" s="136"/>
    </row>
    <row r="27" spans="1:9" ht="16.5" thickBot="1">
      <c r="A27" s="130">
        <v>6</v>
      </c>
      <c r="B27" s="131" t="s">
        <v>100</v>
      </c>
      <c r="C27" s="180"/>
      <c r="D27" s="132"/>
      <c r="E27" s="100" t="s">
        <v>104</v>
      </c>
      <c r="F27" s="168"/>
      <c r="G27" s="176"/>
      <c r="H27" s="171"/>
      <c r="I27" s="94" t="s">
        <v>2</v>
      </c>
    </row>
    <row r="28" spans="1:9" ht="16.5" thickBot="1">
      <c r="A28" s="138"/>
      <c r="B28" s="142" t="s">
        <v>101</v>
      </c>
      <c r="C28" s="181"/>
      <c r="D28" s="135"/>
      <c r="E28" s="163"/>
      <c r="F28" s="169" t="s">
        <v>3</v>
      </c>
      <c r="G28" s="137"/>
      <c r="H28" s="172"/>
      <c r="I28" s="136"/>
    </row>
    <row r="29" spans="1:9" ht="16.5" thickBot="1">
      <c r="A29" s="138"/>
      <c r="B29" s="142" t="s">
        <v>102</v>
      </c>
      <c r="C29" s="181"/>
      <c r="D29" s="135"/>
      <c r="E29" s="163"/>
      <c r="F29" s="169" t="s">
        <v>3</v>
      </c>
      <c r="G29" s="137"/>
      <c r="H29" s="172"/>
      <c r="I29" s="136"/>
    </row>
    <row r="30" spans="1:9" ht="16.5" thickBot="1">
      <c r="A30" s="138"/>
      <c r="B30" s="142" t="s">
        <v>103</v>
      </c>
      <c r="C30" s="181"/>
      <c r="D30" s="135"/>
      <c r="E30" s="163"/>
      <c r="F30" s="169" t="s">
        <v>3</v>
      </c>
      <c r="G30" s="137"/>
      <c r="H30" s="172"/>
      <c r="I30" s="136"/>
    </row>
    <row r="31" spans="1:9" ht="16.5" thickBot="1">
      <c r="A31" s="150"/>
      <c r="B31" s="151" t="s">
        <v>65</v>
      </c>
      <c r="C31" s="181"/>
      <c r="D31" s="135"/>
      <c r="E31" s="163"/>
      <c r="F31" s="169" t="s">
        <v>3</v>
      </c>
      <c r="G31" s="137"/>
      <c r="H31" s="172"/>
      <c r="I31" s="136"/>
    </row>
    <row r="32" spans="1:10" ht="16.5" thickBot="1">
      <c r="A32" s="232"/>
      <c r="B32" s="233"/>
      <c r="C32" s="233"/>
      <c r="D32" s="233"/>
      <c r="E32" s="234"/>
      <c r="F32" s="120">
        <v>1</v>
      </c>
      <c r="G32" s="178"/>
      <c r="H32" s="175"/>
      <c r="I32" s="99" t="s">
        <v>2</v>
      </c>
      <c r="J32" s="119"/>
    </row>
    <row r="33" spans="1:9" s="148" customFormat="1" ht="15.75">
      <c r="A33" s="152"/>
      <c r="B33" s="153"/>
      <c r="C33" s="153"/>
      <c r="D33" s="146"/>
      <c r="E33" s="146"/>
      <c r="F33" s="147"/>
      <c r="G33" s="147"/>
      <c r="H33" s="147"/>
      <c r="I33" s="146"/>
    </row>
    <row r="34" spans="1:9" s="148" customFormat="1" ht="15.75">
      <c r="A34" s="152"/>
      <c r="B34" s="153"/>
      <c r="C34" s="153"/>
      <c r="D34" s="146"/>
      <c r="E34" s="146"/>
      <c r="F34" s="147"/>
      <c r="G34" s="147"/>
      <c r="H34" s="147"/>
      <c r="I34" s="146"/>
    </row>
    <row r="35" spans="1:9" s="148" customFormat="1" ht="15.75">
      <c r="A35" s="152"/>
      <c r="B35" s="153"/>
      <c r="C35" s="153"/>
      <c r="D35" s="146"/>
      <c r="E35" s="146"/>
      <c r="F35" s="147"/>
      <c r="G35" s="147"/>
      <c r="H35" s="147"/>
      <c r="I35" s="146"/>
    </row>
    <row r="36" spans="1:9" ht="33.75" customHeight="1">
      <c r="A36" s="230" t="s">
        <v>4</v>
      </c>
      <c r="B36" s="230"/>
      <c r="C36" s="230"/>
      <c r="D36" s="230"/>
      <c r="E36" s="230"/>
      <c r="F36" s="230"/>
      <c r="G36" s="230"/>
      <c r="H36" s="230"/>
      <c r="I36" s="230"/>
    </row>
    <row r="37" spans="1:9" ht="16.5" customHeight="1">
      <c r="A37" s="230" t="s">
        <v>5</v>
      </c>
      <c r="B37" s="230"/>
      <c r="C37" s="230"/>
      <c r="D37" s="230"/>
      <c r="E37" s="230"/>
      <c r="F37" s="230"/>
      <c r="G37" s="230"/>
      <c r="H37" s="230"/>
      <c r="I37" s="230"/>
    </row>
    <row r="38" spans="1:8" ht="16.5">
      <c r="A38" s="191"/>
      <c r="B38" s="192"/>
      <c r="C38" s="192"/>
      <c r="D38" s="192"/>
      <c r="E38" s="192"/>
      <c r="F38" s="192"/>
      <c r="G38" s="187"/>
      <c r="H38" s="187"/>
    </row>
    <row r="39" spans="1:8" ht="16.5">
      <c r="A39" s="235" t="s">
        <v>6</v>
      </c>
      <c r="B39" s="235"/>
      <c r="C39" s="235"/>
      <c r="D39" s="235"/>
      <c r="E39" s="235"/>
      <c r="F39" s="192"/>
      <c r="G39" s="187"/>
      <c r="H39" s="187"/>
    </row>
    <row r="40" spans="1:8" ht="33">
      <c r="A40" s="191" t="s">
        <v>7</v>
      </c>
      <c r="B40" s="230" t="s">
        <v>119</v>
      </c>
      <c r="C40" s="230"/>
      <c r="D40" s="230"/>
      <c r="E40" s="230"/>
      <c r="F40" s="230"/>
      <c r="G40" s="187"/>
      <c r="H40" s="187"/>
    </row>
    <row r="41" spans="1:8" ht="15.75">
      <c r="A41" s="156"/>
      <c r="B41" s="154"/>
      <c r="C41" s="187"/>
      <c r="D41" s="187"/>
      <c r="E41" s="187"/>
      <c r="F41" s="187"/>
      <c r="G41" s="187"/>
      <c r="H41" s="187"/>
    </row>
    <row r="42" spans="1:9" ht="15.75">
      <c r="A42" s="231">
        <v>133</v>
      </c>
      <c r="B42" s="231"/>
      <c r="C42" s="231"/>
      <c r="D42" s="231"/>
      <c r="E42" s="231"/>
      <c r="F42" s="231"/>
      <c r="G42" s="231"/>
      <c r="H42" s="231"/>
      <c r="I42" s="231"/>
    </row>
    <row r="43" spans="1:8" ht="15.75">
      <c r="A43" s="156"/>
      <c r="B43" s="154"/>
      <c r="C43" s="187"/>
      <c r="D43" s="187"/>
      <c r="E43" s="187"/>
      <c r="F43" s="187"/>
      <c r="G43" s="187"/>
      <c r="H43" s="187"/>
    </row>
    <row r="44" spans="1:8" ht="15.75">
      <c r="A44" s="156"/>
      <c r="B44" s="154"/>
      <c r="C44" s="187"/>
      <c r="D44" s="187"/>
      <c r="E44" s="187"/>
      <c r="F44" s="187"/>
      <c r="G44" s="187"/>
      <c r="H44" s="187"/>
    </row>
    <row r="45" spans="1:8" ht="15.75">
      <c r="A45" s="156"/>
      <c r="B45" s="154"/>
      <c r="C45" s="187"/>
      <c r="D45" s="187"/>
      <c r="E45" s="187"/>
      <c r="F45" s="187"/>
      <c r="G45" s="187"/>
      <c r="H45" s="187"/>
    </row>
    <row r="46" spans="1:8" ht="15.75">
      <c r="A46" s="156"/>
      <c r="B46" s="154"/>
      <c r="C46" s="187"/>
      <c r="D46" s="187"/>
      <c r="E46" s="187"/>
      <c r="F46" s="187"/>
      <c r="G46" s="187"/>
      <c r="H46" s="187"/>
    </row>
    <row r="47" spans="1:8" ht="15.75">
      <c r="A47" s="156"/>
      <c r="B47" s="154"/>
      <c r="C47" s="187"/>
      <c r="D47" s="187"/>
      <c r="E47" s="187"/>
      <c r="F47" s="187"/>
      <c r="G47" s="187"/>
      <c r="H47" s="187"/>
    </row>
    <row r="48" spans="1:8" ht="15.75">
      <c r="A48" s="156"/>
      <c r="B48" s="154"/>
      <c r="C48" s="187"/>
      <c r="D48" s="187"/>
      <c r="E48" s="187"/>
      <c r="F48" s="187"/>
      <c r="G48" s="187"/>
      <c r="H48" s="187"/>
    </row>
    <row r="49" spans="1:8" ht="15.75">
      <c r="A49" s="156"/>
      <c r="B49" s="154"/>
      <c r="C49" s="187"/>
      <c r="D49" s="187"/>
      <c r="E49" s="187"/>
      <c r="F49" s="187"/>
      <c r="G49" s="187"/>
      <c r="H49" s="187"/>
    </row>
    <row r="50" spans="1:8" ht="15.75">
      <c r="A50" s="156"/>
      <c r="B50" s="154"/>
      <c r="C50" s="187"/>
      <c r="D50" s="187"/>
      <c r="E50" s="187"/>
      <c r="F50" s="187"/>
      <c r="G50" s="187"/>
      <c r="H50" s="187"/>
    </row>
    <row r="51" spans="2:8" ht="15.75">
      <c r="B51" s="157"/>
      <c r="C51" s="156"/>
      <c r="D51" s="156"/>
      <c r="E51" s="156"/>
      <c r="H51" s="158"/>
    </row>
    <row r="52" spans="1:9" ht="15.75">
      <c r="A52" s="51"/>
      <c r="B52" s="51"/>
      <c r="F52" s="51"/>
      <c r="G52" s="51"/>
      <c r="H52" s="51"/>
      <c r="I52" s="51"/>
    </row>
    <row r="67" spans="1:8" ht="15.75">
      <c r="A67" s="146"/>
      <c r="B67" s="159"/>
      <c r="C67" s="146"/>
      <c r="D67" s="146"/>
      <c r="E67" s="146"/>
      <c r="F67" s="147"/>
      <c r="G67" s="147"/>
      <c r="H67" s="146"/>
    </row>
  </sheetData>
  <sheetProtection/>
  <mergeCells count="12">
    <mergeCell ref="A1:I1"/>
    <mergeCell ref="A3:I3"/>
    <mergeCell ref="B2:E2"/>
    <mergeCell ref="D7:E7"/>
    <mergeCell ref="H7:I7"/>
    <mergeCell ref="A5:I5"/>
    <mergeCell ref="A36:I36"/>
    <mergeCell ref="A37:I37"/>
    <mergeCell ref="A42:I42"/>
    <mergeCell ref="A32:E32"/>
    <mergeCell ref="A39:E39"/>
    <mergeCell ref="B40:F40"/>
  </mergeCells>
  <printOptions horizontalCentered="1"/>
  <pageMargins left="1.1811023622047245" right="0.7874015748031497" top="2.362204724409449" bottom="1.3779527559055118" header="0" footer="0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90"/>
  <sheetViews>
    <sheetView zoomScalePageLayoutView="0" workbookViewId="0" topLeftCell="A37">
      <selection activeCell="B65" sqref="B65"/>
    </sheetView>
  </sheetViews>
  <sheetFormatPr defaultColWidth="11.421875" defaultRowHeight="12.75"/>
  <cols>
    <col min="1" max="1" width="2.28125" style="55" customWidth="1"/>
    <col min="2" max="2" width="47.00390625" style="3" customWidth="1"/>
    <col min="3" max="3" width="11.421875" style="3" customWidth="1"/>
    <col min="4" max="4" width="6.421875" style="3" customWidth="1"/>
    <col min="5" max="5" width="11.421875" style="3" customWidth="1"/>
    <col min="6" max="6" width="17.00390625" style="3" customWidth="1"/>
    <col min="7" max="7" width="11.421875" style="3" customWidth="1"/>
    <col min="8" max="8" width="6.421875" style="3" customWidth="1"/>
    <col min="9" max="9" width="11.8515625" style="3" customWidth="1"/>
    <col min="10" max="16384" width="11.421875" style="3" customWidth="1"/>
  </cols>
  <sheetData>
    <row r="1" spans="2:8" ht="42" customHeight="1">
      <c r="B1" s="250" t="s">
        <v>124</v>
      </c>
      <c r="C1" s="250"/>
      <c r="D1" s="250"/>
      <c r="E1" s="250"/>
      <c r="F1" s="250"/>
      <c r="G1" s="250"/>
      <c r="H1" s="250"/>
    </row>
    <row r="4" spans="2:8" ht="15.75">
      <c r="B4" s="241" t="s">
        <v>22</v>
      </c>
      <c r="C4" s="241"/>
      <c r="D4" s="241"/>
      <c r="E4" s="241"/>
      <c r="F4" s="241"/>
      <c r="G4" s="241"/>
      <c r="H4" s="241"/>
    </row>
    <row r="5" spans="2:8" ht="15">
      <c r="B5" s="249" t="s">
        <v>126</v>
      </c>
      <c r="C5" s="249"/>
      <c r="D5" s="249"/>
      <c r="E5" s="249"/>
      <c r="F5" s="249"/>
      <c r="G5" s="249"/>
      <c r="H5" s="249"/>
    </row>
    <row r="6" ht="8.25" customHeight="1" thickBot="1">
      <c r="B6" s="56"/>
    </row>
    <row r="7" spans="2:8" ht="12.75">
      <c r="B7" s="57" t="s">
        <v>0</v>
      </c>
      <c r="C7" s="244" t="s">
        <v>23</v>
      </c>
      <c r="D7" s="245"/>
      <c r="E7" s="247" t="s">
        <v>24</v>
      </c>
      <c r="F7" s="248"/>
      <c r="G7" s="244" t="s">
        <v>109</v>
      </c>
      <c r="H7" s="245"/>
    </row>
    <row r="8" spans="2:8" ht="13.5" thickBot="1">
      <c r="B8" s="58"/>
      <c r="C8" s="242"/>
      <c r="D8" s="243"/>
      <c r="E8" s="60" t="s">
        <v>17</v>
      </c>
      <c r="F8" s="59" t="s">
        <v>25</v>
      </c>
      <c r="G8" s="242" t="s">
        <v>2</v>
      </c>
      <c r="H8" s="243"/>
    </row>
    <row r="9" spans="2:8" ht="12" customHeight="1">
      <c r="B9" s="61"/>
      <c r="C9" s="62"/>
      <c r="D9" s="63"/>
      <c r="E9" s="64"/>
      <c r="F9" s="65"/>
      <c r="G9" s="62"/>
      <c r="H9" s="66"/>
    </row>
    <row r="10" spans="2:8" ht="47.25" customHeight="1">
      <c r="B10" s="67" t="s">
        <v>63</v>
      </c>
      <c r="C10" s="68"/>
      <c r="D10" s="69" t="s">
        <v>2</v>
      </c>
      <c r="E10" s="70"/>
      <c r="F10" s="65"/>
      <c r="G10" s="68">
        <f>C10*E10</f>
        <v>0</v>
      </c>
      <c r="H10" s="71" t="s">
        <v>2</v>
      </c>
    </row>
    <row r="11" spans="2:8" ht="12" customHeight="1" thickBot="1">
      <c r="B11" s="72"/>
      <c r="C11" s="68"/>
      <c r="D11" s="69"/>
      <c r="E11" s="70"/>
      <c r="F11" s="65"/>
      <c r="G11" s="68"/>
      <c r="H11" s="71"/>
    </row>
    <row r="12" spans="2:8" ht="13.5" thickBot="1">
      <c r="B12" s="44" t="s">
        <v>27</v>
      </c>
      <c r="C12" s="73"/>
      <c r="D12" s="74"/>
      <c r="E12" s="73"/>
      <c r="F12" s="74"/>
      <c r="G12" s="75">
        <f>SUM(G9:G11)</f>
        <v>0</v>
      </c>
      <c r="H12" s="76" t="s">
        <v>2</v>
      </c>
    </row>
    <row r="13" spans="2:8" ht="13.5" thickBot="1">
      <c r="B13" s="77"/>
      <c r="C13" s="55"/>
      <c r="D13" s="55"/>
      <c r="E13" s="55"/>
      <c r="F13" s="55"/>
      <c r="G13" s="78"/>
      <c r="H13" s="55"/>
    </row>
    <row r="14" spans="2:8" ht="12.75">
      <c r="B14" s="57" t="s">
        <v>102</v>
      </c>
      <c r="C14" s="244" t="s">
        <v>23</v>
      </c>
      <c r="D14" s="245"/>
      <c r="E14" s="247" t="s">
        <v>24</v>
      </c>
      <c r="F14" s="248"/>
      <c r="G14" s="244" t="s">
        <v>109</v>
      </c>
      <c r="H14" s="245"/>
    </row>
    <row r="15" spans="2:8" ht="13.5" thickBot="1">
      <c r="B15" s="58"/>
      <c r="C15" s="242"/>
      <c r="D15" s="243"/>
      <c r="E15" s="60" t="s">
        <v>17</v>
      </c>
      <c r="F15" s="59" t="s">
        <v>25</v>
      </c>
      <c r="G15" s="242" t="s">
        <v>2</v>
      </c>
      <c r="H15" s="243"/>
    </row>
    <row r="16" spans="2:8" ht="12" customHeight="1">
      <c r="B16" s="79"/>
      <c r="C16" s="62"/>
      <c r="D16" s="63"/>
      <c r="E16" s="64"/>
      <c r="F16" s="80"/>
      <c r="G16" s="62"/>
      <c r="H16" s="66"/>
    </row>
    <row r="17" spans="2:8" ht="12" customHeight="1">
      <c r="B17" s="72" t="s">
        <v>28</v>
      </c>
      <c r="C17" s="68"/>
      <c r="D17" s="69" t="s">
        <v>2</v>
      </c>
      <c r="E17" s="70"/>
      <c r="F17" s="65" t="s">
        <v>26</v>
      </c>
      <c r="G17" s="68">
        <f>C17*E17</f>
        <v>0</v>
      </c>
      <c r="H17" s="71" t="s">
        <v>2</v>
      </c>
    </row>
    <row r="18" spans="2:8" ht="12" customHeight="1" thickBot="1">
      <c r="B18" s="72"/>
      <c r="C18" s="68"/>
      <c r="D18" s="69"/>
      <c r="E18" s="70"/>
      <c r="F18" s="65"/>
      <c r="G18" s="68"/>
      <c r="H18" s="71"/>
    </row>
    <row r="19" spans="2:8" ht="13.5" thickBot="1">
      <c r="B19" s="44" t="s">
        <v>107</v>
      </c>
      <c r="C19" s="73"/>
      <c r="D19" s="74"/>
      <c r="E19" s="73"/>
      <c r="F19" s="74"/>
      <c r="G19" s="75">
        <f>SUM(G17:G18)</f>
        <v>0</v>
      </c>
      <c r="H19" s="76" t="s">
        <v>2</v>
      </c>
    </row>
    <row r="20" spans="2:8" ht="13.5" thickBot="1">
      <c r="B20" s="77"/>
      <c r="C20" s="55"/>
      <c r="D20" s="55"/>
      <c r="E20" s="55"/>
      <c r="F20" s="55"/>
      <c r="G20" s="78"/>
      <c r="H20" s="55"/>
    </row>
    <row r="21" spans="2:8" ht="12.75">
      <c r="B21" s="57" t="s">
        <v>103</v>
      </c>
      <c r="C21" s="244" t="s">
        <v>23</v>
      </c>
      <c r="D21" s="245"/>
      <c r="E21" s="247" t="s">
        <v>24</v>
      </c>
      <c r="F21" s="248"/>
      <c r="G21" s="244" t="s">
        <v>109</v>
      </c>
      <c r="H21" s="245"/>
    </row>
    <row r="22" spans="2:8" ht="13.5" thickBot="1">
      <c r="B22" s="58"/>
      <c r="C22" s="242"/>
      <c r="D22" s="243"/>
      <c r="E22" s="60" t="s">
        <v>17</v>
      </c>
      <c r="F22" s="59" t="s">
        <v>25</v>
      </c>
      <c r="G22" s="242" t="s">
        <v>2</v>
      </c>
      <c r="H22" s="243"/>
    </row>
    <row r="23" spans="2:8" ht="12" customHeight="1">
      <c r="B23" s="79"/>
      <c r="C23" s="62"/>
      <c r="D23" s="63"/>
      <c r="E23" s="64"/>
      <c r="F23" s="80"/>
      <c r="G23" s="62"/>
      <c r="H23" s="66"/>
    </row>
    <row r="24" spans="2:8" ht="12" customHeight="1">
      <c r="B24" s="72" t="s">
        <v>110</v>
      </c>
      <c r="C24" s="68"/>
      <c r="D24" s="69" t="s">
        <v>2</v>
      </c>
      <c r="E24" s="70"/>
      <c r="F24" s="65" t="s">
        <v>26</v>
      </c>
      <c r="G24" s="68">
        <f>C24*E24</f>
        <v>0</v>
      </c>
      <c r="H24" s="71" t="s">
        <v>2</v>
      </c>
    </row>
    <row r="25" spans="2:8" ht="12" customHeight="1" thickBot="1">
      <c r="B25" s="72"/>
      <c r="C25" s="68"/>
      <c r="D25" s="69"/>
      <c r="E25" s="70"/>
      <c r="F25" s="65"/>
      <c r="G25" s="68"/>
      <c r="H25" s="71"/>
    </row>
    <row r="26" spans="2:8" ht="13.5" thickBot="1">
      <c r="B26" s="44" t="s">
        <v>108</v>
      </c>
      <c r="C26" s="73"/>
      <c r="D26" s="74"/>
      <c r="E26" s="73"/>
      <c r="F26" s="74"/>
      <c r="G26" s="75">
        <f>SUM(G24:G25)</f>
        <v>0</v>
      </c>
      <c r="H26" s="76" t="s">
        <v>2</v>
      </c>
    </row>
    <row r="27" spans="2:8" ht="13.5" thickBot="1">
      <c r="B27" s="77"/>
      <c r="C27" s="55"/>
      <c r="D27" s="55"/>
      <c r="E27" s="55"/>
      <c r="F27" s="55"/>
      <c r="G27" s="78"/>
      <c r="H27" s="55"/>
    </row>
    <row r="28" spans="2:8" ht="12.75">
      <c r="B28" s="57" t="s">
        <v>65</v>
      </c>
      <c r="C28" s="244" t="s">
        <v>23</v>
      </c>
      <c r="D28" s="245"/>
      <c r="E28" s="247" t="s">
        <v>24</v>
      </c>
      <c r="F28" s="248"/>
      <c r="G28" s="244" t="s">
        <v>109</v>
      </c>
      <c r="H28" s="245"/>
    </row>
    <row r="29" spans="2:8" ht="13.5" thickBot="1">
      <c r="B29" s="58"/>
      <c r="C29" s="242"/>
      <c r="D29" s="243"/>
      <c r="E29" s="60" t="s">
        <v>17</v>
      </c>
      <c r="F29" s="59" t="s">
        <v>25</v>
      </c>
      <c r="G29" s="242" t="s">
        <v>2</v>
      </c>
      <c r="H29" s="243"/>
    </row>
    <row r="30" spans="2:8" ht="12" customHeight="1">
      <c r="B30" s="79"/>
      <c r="C30" s="62"/>
      <c r="D30" s="63"/>
      <c r="E30" s="64"/>
      <c r="F30" s="80"/>
      <c r="G30" s="62"/>
      <c r="H30" s="66"/>
    </row>
    <row r="31" spans="2:8" ht="12" customHeight="1">
      <c r="B31" s="72" t="s">
        <v>58</v>
      </c>
      <c r="C31" s="68"/>
      <c r="D31" s="69" t="s">
        <v>2</v>
      </c>
      <c r="E31" s="70"/>
      <c r="F31" s="65" t="s">
        <v>26</v>
      </c>
      <c r="G31" s="68">
        <f>C31*E31</f>
        <v>0</v>
      </c>
      <c r="H31" s="71" t="s">
        <v>2</v>
      </c>
    </row>
    <row r="32" spans="2:8" ht="12" customHeight="1">
      <c r="B32" s="72" t="s">
        <v>59</v>
      </c>
      <c r="C32" s="68"/>
      <c r="D32" s="69" t="s">
        <v>2</v>
      </c>
      <c r="E32" s="70"/>
      <c r="F32" s="65" t="s">
        <v>26</v>
      </c>
      <c r="G32" s="68">
        <f>C32*E32</f>
        <v>0</v>
      </c>
      <c r="H32" s="71" t="s">
        <v>2</v>
      </c>
    </row>
    <row r="33" spans="2:8" ht="12" customHeight="1">
      <c r="B33" s="72" t="s">
        <v>60</v>
      </c>
      <c r="C33" s="68"/>
      <c r="D33" s="69" t="s">
        <v>2</v>
      </c>
      <c r="E33" s="70"/>
      <c r="F33" s="65" t="s">
        <v>26</v>
      </c>
      <c r="G33" s="68">
        <f>C33*E33</f>
        <v>0</v>
      </c>
      <c r="H33" s="71" t="s">
        <v>2</v>
      </c>
    </row>
    <row r="34" spans="2:8" ht="12" customHeight="1">
      <c r="B34" s="72" t="s">
        <v>1</v>
      </c>
      <c r="C34" s="68"/>
      <c r="D34" s="69" t="s">
        <v>2</v>
      </c>
      <c r="E34" s="70"/>
      <c r="F34" s="65" t="s">
        <v>26</v>
      </c>
      <c r="G34" s="68">
        <f>C34*E34</f>
        <v>0</v>
      </c>
      <c r="H34" s="71" t="s">
        <v>2</v>
      </c>
    </row>
    <row r="35" spans="2:8" ht="12" customHeight="1">
      <c r="B35" s="72" t="s">
        <v>61</v>
      </c>
      <c r="C35" s="68"/>
      <c r="D35" s="69" t="s">
        <v>2</v>
      </c>
      <c r="E35" s="70"/>
      <c r="F35" s="65" t="s">
        <v>26</v>
      </c>
      <c r="G35" s="68">
        <f>C35*E35</f>
        <v>0</v>
      </c>
      <c r="H35" s="71" t="s">
        <v>2</v>
      </c>
    </row>
    <row r="36" spans="2:8" ht="12" customHeight="1">
      <c r="B36" s="72" t="s">
        <v>62</v>
      </c>
      <c r="C36" s="68"/>
      <c r="D36" s="69" t="s">
        <v>2</v>
      </c>
      <c r="E36" s="70"/>
      <c r="F36" s="65" t="s">
        <v>26</v>
      </c>
      <c r="G36" s="68"/>
      <c r="H36" s="71"/>
    </row>
    <row r="37" spans="2:8" ht="12" customHeight="1" thickBot="1">
      <c r="B37" s="72"/>
      <c r="C37" s="68"/>
      <c r="D37" s="69"/>
      <c r="E37" s="70"/>
      <c r="F37" s="65"/>
      <c r="G37" s="68"/>
      <c r="H37" s="71"/>
    </row>
    <row r="38" spans="2:8" ht="13.5" thickBot="1">
      <c r="B38" s="44" t="s">
        <v>92</v>
      </c>
      <c r="C38" s="73"/>
      <c r="D38" s="74"/>
      <c r="E38" s="73"/>
      <c r="F38" s="74"/>
      <c r="G38" s="75">
        <f>SUM(G37:G37)</f>
        <v>0</v>
      </c>
      <c r="H38" s="76" t="s">
        <v>2</v>
      </c>
    </row>
    <row r="39" spans="2:8" ht="13.5" thickBot="1">
      <c r="B39" s="77"/>
      <c r="C39" s="55"/>
      <c r="D39" s="55"/>
      <c r="E39" s="55"/>
      <c r="F39" s="55"/>
      <c r="G39" s="78"/>
      <c r="H39" s="55"/>
    </row>
    <row r="40" spans="2:8" ht="19.5" customHeight="1" thickBot="1">
      <c r="B40" s="44" t="s">
        <v>29</v>
      </c>
      <c r="C40" s="81"/>
      <c r="D40" s="82"/>
      <c r="E40" s="4"/>
      <c r="F40" s="4"/>
      <c r="G40" s="83">
        <f>G12+G19+G26+G38</f>
        <v>0</v>
      </c>
      <c r="H40" s="45" t="s">
        <v>2</v>
      </c>
    </row>
    <row r="41" spans="2:8" ht="9.75" customHeight="1">
      <c r="B41" s="72"/>
      <c r="C41" s="84"/>
      <c r="D41" s="85"/>
      <c r="E41" s="55"/>
      <c r="F41" s="55"/>
      <c r="G41" s="86"/>
      <c r="H41" s="69"/>
    </row>
    <row r="42" spans="2:8" ht="12.75">
      <c r="B42" s="87" t="s">
        <v>30</v>
      </c>
      <c r="C42" s="84"/>
      <c r="D42" s="85" t="s">
        <v>3</v>
      </c>
      <c r="E42" s="55"/>
      <c r="F42" s="55"/>
      <c r="G42" s="88"/>
      <c r="H42" s="71" t="s">
        <v>2</v>
      </c>
    </row>
    <row r="43" spans="2:8" ht="9.75" customHeight="1">
      <c r="B43" s="87"/>
      <c r="C43" s="84"/>
      <c r="D43" s="85"/>
      <c r="E43" s="55"/>
      <c r="F43" s="55"/>
      <c r="G43" s="88"/>
      <c r="H43" s="71"/>
    </row>
    <row r="44" spans="2:8" ht="12.75">
      <c r="B44" s="87" t="s">
        <v>31</v>
      </c>
      <c r="C44" s="84"/>
      <c r="D44" s="85" t="s">
        <v>3</v>
      </c>
      <c r="E44" s="55"/>
      <c r="F44" s="55"/>
      <c r="G44" s="88"/>
      <c r="H44" s="71" t="s">
        <v>2</v>
      </c>
    </row>
    <row r="45" spans="2:8" ht="9.75" customHeight="1">
      <c r="B45" s="87"/>
      <c r="C45" s="84"/>
      <c r="D45" s="85"/>
      <c r="E45" s="55"/>
      <c r="F45" s="55"/>
      <c r="G45" s="88"/>
      <c r="H45" s="71"/>
    </row>
    <row r="46" spans="2:8" ht="12.75">
      <c r="B46" s="87" t="s">
        <v>32</v>
      </c>
      <c r="C46" s="84"/>
      <c r="D46" s="85" t="s">
        <v>3</v>
      </c>
      <c r="E46" s="55"/>
      <c r="F46" s="55"/>
      <c r="G46" s="88"/>
      <c r="H46" s="71" t="s">
        <v>2</v>
      </c>
    </row>
    <row r="47" spans="2:8" ht="9.75" customHeight="1">
      <c r="B47" s="87"/>
      <c r="C47" s="84"/>
      <c r="D47" s="85"/>
      <c r="E47" s="55"/>
      <c r="F47" s="55"/>
      <c r="G47" s="88"/>
      <c r="H47" s="71"/>
    </row>
    <row r="48" spans="2:8" ht="12.75">
      <c r="B48" s="87" t="s">
        <v>33</v>
      </c>
      <c r="C48" s="84"/>
      <c r="D48" s="85" t="s">
        <v>3</v>
      </c>
      <c r="E48" s="55"/>
      <c r="F48" s="55"/>
      <c r="G48" s="88"/>
      <c r="H48" s="71" t="s">
        <v>2</v>
      </c>
    </row>
    <row r="49" spans="2:8" ht="9.75" customHeight="1">
      <c r="B49" s="87"/>
      <c r="C49" s="84"/>
      <c r="D49" s="85"/>
      <c r="E49" s="55"/>
      <c r="F49" s="55"/>
      <c r="G49" s="88"/>
      <c r="H49" s="71"/>
    </row>
    <row r="50" spans="2:8" ht="12.75">
      <c r="B50" s="87" t="s">
        <v>34</v>
      </c>
      <c r="C50" s="84"/>
      <c r="D50" s="85" t="s">
        <v>3</v>
      </c>
      <c r="E50" s="55"/>
      <c r="F50" s="55"/>
      <c r="G50" s="88"/>
      <c r="H50" s="71" t="s">
        <v>2</v>
      </c>
    </row>
    <row r="51" spans="2:8" ht="12.75">
      <c r="B51" s="87"/>
      <c r="C51" s="84"/>
      <c r="D51" s="85"/>
      <c r="E51" s="55"/>
      <c r="F51" s="55"/>
      <c r="G51" s="88"/>
      <c r="H51" s="69"/>
    </row>
    <row r="52" spans="2:8" ht="12.75">
      <c r="B52" s="87" t="s">
        <v>97</v>
      </c>
      <c r="C52" s="84"/>
      <c r="D52" s="85" t="s">
        <v>3</v>
      </c>
      <c r="E52" s="55"/>
      <c r="F52" s="55"/>
      <c r="G52" s="88"/>
      <c r="H52" s="69" t="s">
        <v>2</v>
      </c>
    </row>
    <row r="53" spans="2:8" ht="9.75" customHeight="1" thickBot="1">
      <c r="B53" s="87"/>
      <c r="C53" s="84"/>
      <c r="D53" s="85"/>
      <c r="E53" s="55"/>
      <c r="F53" s="55"/>
      <c r="G53" s="89"/>
      <c r="H53" s="69"/>
    </row>
    <row r="54" spans="2:8" ht="19.5" customHeight="1" thickBot="1">
      <c r="B54" s="44" t="s">
        <v>35</v>
      </c>
      <c r="C54" s="81"/>
      <c r="D54" s="82"/>
      <c r="E54" s="4"/>
      <c r="F54" s="4"/>
      <c r="G54" s="83">
        <f>+G40+G42+G44+G46+G48+G50+G52</f>
        <v>0</v>
      </c>
      <c r="H54" s="45" t="s">
        <v>2</v>
      </c>
    </row>
    <row r="55" ht="13.5" thickBot="1"/>
    <row r="56" spans="2:8" ht="19.5" customHeight="1" thickBot="1">
      <c r="B56" s="44" t="s">
        <v>36</v>
      </c>
      <c r="C56" s="81"/>
      <c r="D56" s="82" t="s">
        <v>3</v>
      </c>
      <c r="E56" s="4"/>
      <c r="F56" s="4"/>
      <c r="G56" s="83">
        <f>G54*C56</f>
        <v>0</v>
      </c>
      <c r="H56" s="45" t="s">
        <v>2</v>
      </c>
    </row>
    <row r="64" spans="2:8" ht="12.75">
      <c r="B64" s="246">
        <v>134</v>
      </c>
      <c r="C64" s="246"/>
      <c r="D64" s="246"/>
      <c r="E64" s="246"/>
      <c r="F64" s="246"/>
      <c r="G64" s="246"/>
      <c r="H64" s="246"/>
    </row>
    <row r="81" ht="57" customHeight="1"/>
    <row r="87" ht="12.75">
      <c r="C87" s="30"/>
    </row>
    <row r="88" ht="12.75">
      <c r="C88" s="55"/>
    </row>
    <row r="89" ht="12.75">
      <c r="C89" s="55"/>
    </row>
    <row r="90" ht="12.75">
      <c r="C90" s="30"/>
    </row>
  </sheetData>
  <sheetProtection/>
  <mergeCells count="24">
    <mergeCell ref="B1:H1"/>
    <mergeCell ref="G29:H29"/>
    <mergeCell ref="G15:H15"/>
    <mergeCell ref="C28:D28"/>
    <mergeCell ref="E28:F28"/>
    <mergeCell ref="E21:F21"/>
    <mergeCell ref="G22:H22"/>
    <mergeCell ref="B4:H4"/>
    <mergeCell ref="G28:H28"/>
    <mergeCell ref="C15:D15"/>
    <mergeCell ref="B5:H5"/>
    <mergeCell ref="C7:D7"/>
    <mergeCell ref="E7:F7"/>
    <mergeCell ref="G7:H7"/>
    <mergeCell ref="C29:D29"/>
    <mergeCell ref="G8:H8"/>
    <mergeCell ref="C14:D14"/>
    <mergeCell ref="B64:H64"/>
    <mergeCell ref="E14:F14"/>
    <mergeCell ref="G14:H14"/>
    <mergeCell ref="C8:D8"/>
    <mergeCell ref="C21:D21"/>
    <mergeCell ref="G21:H21"/>
    <mergeCell ref="C22:D22"/>
  </mergeCells>
  <printOptions horizontalCentered="1"/>
  <pageMargins left="1.3779527559055118" right="0.7874015748031497" top="1.7716535433070868" bottom="1.3779527559055118" header="0.6299212598425197" footer="0.7874015748031497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9"/>
  <sheetViews>
    <sheetView tabSelected="1" zoomScalePageLayoutView="0" workbookViewId="0" topLeftCell="A1">
      <selection activeCell="B30" sqref="B30"/>
    </sheetView>
  </sheetViews>
  <sheetFormatPr defaultColWidth="11.421875" defaultRowHeight="12.75"/>
  <cols>
    <col min="1" max="1" width="1.7109375" style="51" customWidth="1"/>
    <col min="2" max="2" width="37.8515625" style="51" customWidth="1"/>
    <col min="3" max="3" width="9.7109375" style="52" bestFit="1" customWidth="1"/>
    <col min="4" max="4" width="8.7109375" style="51" customWidth="1"/>
    <col min="5" max="5" width="13.57421875" style="51" customWidth="1"/>
    <col min="6" max="16384" width="11.421875" style="51" customWidth="1"/>
  </cols>
  <sheetData>
    <row r="1" spans="2:5" ht="19.5" customHeight="1">
      <c r="B1" s="251" t="s">
        <v>57</v>
      </c>
      <c r="C1" s="251"/>
      <c r="D1" s="251"/>
      <c r="E1" s="251"/>
    </row>
    <row r="2" ht="16.5" thickBot="1"/>
    <row r="3" spans="2:5" ht="62.25" customHeight="1" thickBot="1">
      <c r="B3" s="206" t="s">
        <v>124</v>
      </c>
      <c r="C3" s="207"/>
      <c r="D3" s="207"/>
      <c r="E3" s="208"/>
    </row>
    <row r="4" spans="2:5" s="91" customFormat="1" ht="63" customHeight="1" thickBot="1">
      <c r="B4" s="90" t="s">
        <v>114</v>
      </c>
      <c r="C4" s="238" t="s">
        <v>113</v>
      </c>
      <c r="D4" s="240"/>
      <c r="E4" s="195" t="s">
        <v>121</v>
      </c>
    </row>
    <row r="5" spans="2:5" ht="10.5" customHeight="1">
      <c r="B5" s="92"/>
      <c r="C5" s="100"/>
      <c r="D5" s="92"/>
      <c r="E5" s="93"/>
    </row>
    <row r="6" spans="2:5" ht="10.5" customHeight="1">
      <c r="B6" s="96"/>
      <c r="C6" s="162"/>
      <c r="D6" s="96"/>
      <c r="E6" s="97"/>
    </row>
    <row r="7" spans="2:5" ht="82.5" customHeight="1">
      <c r="B7" s="193" t="s">
        <v>125</v>
      </c>
      <c r="C7" s="194">
        <v>12</v>
      </c>
      <c r="D7" s="193" t="s">
        <v>112</v>
      </c>
      <c r="E7" s="196"/>
    </row>
    <row r="8" spans="2:5" s="53" customFormat="1" ht="8.25" customHeight="1" thickBot="1">
      <c r="B8" s="95"/>
      <c r="C8" s="101"/>
      <c r="D8" s="95"/>
      <c r="E8" s="54"/>
    </row>
    <row r="9" spans="2:5" s="53" customFormat="1" ht="34.5" customHeight="1" thickBot="1">
      <c r="B9" s="189"/>
      <c r="C9" s="160"/>
      <c r="D9" s="161"/>
      <c r="E9" s="98"/>
    </row>
    <row r="10" ht="10.5" customHeight="1"/>
    <row r="11" spans="2:5" ht="15.75">
      <c r="B11" s="190"/>
      <c r="C11" s="190"/>
      <c r="D11" s="190"/>
      <c r="E11" s="190"/>
    </row>
    <row r="12" ht="15.75">
      <c r="B12" s="190" t="s">
        <v>66</v>
      </c>
    </row>
    <row r="29" spans="2:5" ht="15.75">
      <c r="B29" s="231">
        <v>135</v>
      </c>
      <c r="C29" s="231"/>
      <c r="D29" s="231"/>
      <c r="E29" s="231"/>
    </row>
  </sheetData>
  <sheetProtection/>
  <mergeCells count="4">
    <mergeCell ref="B1:E1"/>
    <mergeCell ref="B3:E3"/>
    <mergeCell ref="B29:E29"/>
    <mergeCell ref="C4:D4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afeliu</cp:lastModifiedBy>
  <cp:lastPrinted>2018-01-23T18:39:38Z</cp:lastPrinted>
  <dcterms:created xsi:type="dcterms:W3CDTF">2002-07-08T19:43:01Z</dcterms:created>
  <dcterms:modified xsi:type="dcterms:W3CDTF">2018-01-23T18:39:44Z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