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8700" activeTab="2"/>
  </bookViews>
  <sheets>
    <sheet name="Lugares" sheetId="1" r:id="rId1"/>
    <sheet name="Personal" sheetId="2" r:id="rId2"/>
    <sheet name="Insumos" sheetId="3" r:id="rId3"/>
  </sheets>
  <definedNames/>
  <calcPr fullCalcOnLoad="1"/>
</workbook>
</file>

<file path=xl/sharedStrings.xml><?xml version="1.0" encoding="utf-8"?>
<sst xmlns="http://schemas.openxmlformats.org/spreadsheetml/2006/main" count="223" uniqueCount="96">
  <si>
    <t>Lugar</t>
  </si>
  <si>
    <t>Consta de:</t>
  </si>
  <si>
    <t>6 a 7</t>
  </si>
  <si>
    <t>7 a 8</t>
  </si>
  <si>
    <t>8 a 9</t>
  </si>
  <si>
    <t>9 a 10</t>
  </si>
  <si>
    <t>10 a 11</t>
  </si>
  <si>
    <t>11 a 12</t>
  </si>
  <si>
    <t>12 a 13</t>
  </si>
  <si>
    <t>13 a 14</t>
  </si>
  <si>
    <t>14 a 15</t>
  </si>
  <si>
    <t>15 a 16</t>
  </si>
  <si>
    <t>16 a 17</t>
  </si>
  <si>
    <t>17 a 18</t>
  </si>
  <si>
    <t>18 a 19</t>
  </si>
  <si>
    <t>19 a 20</t>
  </si>
  <si>
    <t>Total de personas por hora, considerando personal de guardia</t>
  </si>
  <si>
    <t>Horarios limpieza diaria</t>
  </si>
  <si>
    <t>Personal operativo (4hs)</t>
  </si>
  <si>
    <t>Personal operativo (8hs)</t>
  </si>
  <si>
    <t>0 a 1</t>
  </si>
  <si>
    <t>1 a 2</t>
  </si>
  <si>
    <t>2 a 3</t>
  </si>
  <si>
    <t>3 a 4</t>
  </si>
  <si>
    <t>4 a 5</t>
  </si>
  <si>
    <t>5 a 6</t>
  </si>
  <si>
    <t>20 a 21</t>
  </si>
  <si>
    <t>21 a 22</t>
  </si>
  <si>
    <t>22 a 23</t>
  </si>
  <si>
    <t>23 a 24</t>
  </si>
  <si>
    <t>DOMINGO Y FERIADOS NACIONALES</t>
  </si>
  <si>
    <t>Vestuarios y sanitarios para el personal de choferes y cargadores de los camiones recolectores</t>
  </si>
  <si>
    <t>Complejo Ambiental Norte III</t>
  </si>
  <si>
    <t>Planilla de horarios</t>
  </si>
  <si>
    <t>Anexo 3</t>
  </si>
  <si>
    <t>Artículos</t>
  </si>
  <si>
    <t>Presentación</t>
  </si>
  <si>
    <t>Cubreasientos</t>
  </si>
  <si>
    <t>Litro</t>
  </si>
  <si>
    <t xml:space="preserve">Aerosol </t>
  </si>
  <si>
    <t>Las cantidades aquí enunciadas son estimadas y de modo enunciativo.Las mismas podrán variar de acuerdo al consumo, lo que deberá considerarse en su análisis como riesgo empresario.</t>
  </si>
  <si>
    <t>La Contratista deberá garantizar la reposición continua de los artículos evitando incurrir en el desabastecimiento de los mismos.</t>
  </si>
  <si>
    <t>REPOSICIÓN ESTIMADA DE INSUMOS</t>
  </si>
  <si>
    <t>Una oficina y dependencias sanitarias de la oficina de Balanzas 5 y 6  y de los boxes de supervisión y sanitarios aledaños al mismo.</t>
  </si>
  <si>
    <t>Una oficina, sanitario y office.</t>
  </si>
  <si>
    <t>Instalaciones de la Planta de desgasificación Norte IIIa.</t>
  </si>
  <si>
    <t>Vestuarios y sanitarios choferes y cargadores Norte III</t>
  </si>
  <si>
    <t xml:space="preserve">Planta de desgasificación de Norte III del Complejo Ambiental Norte III </t>
  </si>
  <si>
    <t>Pack x 200 hojas</t>
  </si>
  <si>
    <t>Pack x 4 rollos</t>
  </si>
  <si>
    <t>Jabón líquido para manos</t>
  </si>
  <si>
    <t>Pack x 2 rollos</t>
  </si>
  <si>
    <t>Aromatizantes (Programación: 16 hrs. Cada 10 min. x 30 dias.)</t>
  </si>
  <si>
    <t>Nota:</t>
  </si>
  <si>
    <t>Las cantidades solicitadas son por pack, caja o litro según la presentación</t>
  </si>
  <si>
    <t>Los dispenser son los indicados para cada tipo de papel</t>
  </si>
  <si>
    <t>El contratista deberá proveer los Dispenser de aromatizadores en aerosol con Timer: (Dimensiones Aprox. 21 x 9.9 x 8.2 cm), como así también los dispenser Cobertores de Papel</t>
  </si>
  <si>
    <t>Los costos de los insumos estarán a cargo del Contratista.</t>
  </si>
  <si>
    <t>Cantidad mensual</t>
  </si>
  <si>
    <t>Vestuarios y sanitarios para el personal de choferes y cargadores de los camiones recolectores dentro del Complejo Ambiental Norte III. (Ítem 3)</t>
  </si>
  <si>
    <t>Instalaciones de la Planta de desgasificación Norte IIIa. (Ítem 3)</t>
  </si>
  <si>
    <t>Planta de Ecoladrillos</t>
  </si>
  <si>
    <t>Instalaciones de la Planta de Ecoladrillos (Ítem 3)</t>
  </si>
  <si>
    <t>Instalaciones de la Planta de Ecoladrillos</t>
  </si>
  <si>
    <t>Diaria de lunes a sábado en tres turnos de 03:00 hs. a 11:00 hs., de 11:00 hs a 19:00 hs y de 19:00 hs a 03:00 hs con excepción de los feriados nacionales, que se considerará como día domingo y domingos un turno de 19:00 hs a 03:00 hs.</t>
  </si>
  <si>
    <t>Instalaciones de la Planta de desgasificación Norte III. (Ítem 3)</t>
  </si>
  <si>
    <t>Instalaciones de la Planta de desgasificación Norte III</t>
  </si>
  <si>
    <t>Personal operativo (2hs)</t>
  </si>
  <si>
    <t>Tres oficinas, dos sanitarios y office.</t>
  </si>
  <si>
    <t>Diaria de lunes a viernes  de 9:00 hs. a 11:00 hs.con excepción de feriados nacionales.</t>
  </si>
  <si>
    <t xml:space="preserve">Planta de desgasificación de Norte IIIa del Complejo Ambiental Norte III </t>
  </si>
  <si>
    <t>Diaria de lunes a sábado de 11:00 hs. a 13:00 hs.con excepción de feriados nacionales.</t>
  </si>
  <si>
    <t>Dos oficinas, dos sanitarios y dos offices, sector sanitarios y dos vestuarios de los operadores (hombres y mujeres).</t>
  </si>
  <si>
    <t>LUNES A VIERNES</t>
  </si>
  <si>
    <t>SÁBADO</t>
  </si>
  <si>
    <t>Planta de desgasificación Norte III</t>
  </si>
  <si>
    <t>Planta de desgasificación Norte IIIa</t>
  </si>
  <si>
    <t>Diaria de lunes a viernes  de 9:00 hs. a 12:00 hs. Y de 17 a 20 hs., con excepción de feriados nacionales.</t>
  </si>
  <si>
    <t>Personal operativo (6hs)</t>
  </si>
  <si>
    <t>Vestuarios y sanitarios para el personal de choferes y cargadores de los camiones recolectores del Complejo Ambiental Norte III e Instalaciones del Reciparque  dentro del mismo complejo.</t>
  </si>
  <si>
    <t>Instalaciones del Reciparque dentro del Complejo Ambiental Norte III. (Ítem 3)</t>
  </si>
  <si>
    <t xml:space="preserve">Instalaciones del Reciparque </t>
  </si>
  <si>
    <t>Reciparque</t>
  </si>
  <si>
    <t>Bolsas de higiene femenina</t>
  </si>
  <si>
    <t>Caja x 25</t>
  </si>
  <si>
    <t>*</t>
  </si>
  <si>
    <t>Bolsa para cesto papeleros toallas femeninas</t>
  </si>
  <si>
    <t>Bolsa residuo cestos escritorios</t>
  </si>
  <si>
    <t>Bolsa residuo  consorcio</t>
  </si>
  <si>
    <t>* El oferente deberá indicar las cantidades a suministrar mensualmente</t>
  </si>
  <si>
    <t>Papel Higiénico (Tipo Elitte código 6103, 300 mts cada rollo u otro de primera calidad)</t>
  </si>
  <si>
    <t>Toallas de Papel intercaladas (Tipo Elitte código 6282, 250 servilletas por paquete u otro de primera calidad)</t>
  </si>
  <si>
    <t>Toallas de Papel de rollo (Tipo Elitte código 6256, 300 mts cada rollo u otro de primera calidad)</t>
  </si>
  <si>
    <t>Papel Higiénico (100 mts cada rollo, de primera calidad)</t>
  </si>
  <si>
    <t>Diaria de lunes a sábado  de 07:00 hs. a 09:00 y 14:00 a 16:00 hs.con excepción de feriados nacionales.</t>
  </si>
  <si>
    <t>LICITACIÓN PÚBLICA NACIONAL N° 03/21 PARA CONTRATAR LA LIMPIEZA DE PREDIOS E INSTALACIONES DE CEAMSE EN LA CIUDAD AUTÓNOMA DE BUENOS AIRES Y EN LA PROVINCIA. DE BUENOS AIRES.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</si>
</sst>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_ ;_ * \-#,##0_ ;_ * &quot;-&quot;??_ ;_ @_ "/>
    <numFmt numFmtId="184" formatCode="_ * #,##0.0_ ;_ * \-#,##0.0_ ;_ * &quot;-&quot;??_ ;_ @_ "/>
    <numFmt numFmtId="185" formatCode="_ * #,##0.000_ ;_ * \-#,##0.000_ ;_ * &quot;-&quot;??_ ;_ @_ 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1" fontId="5" fillId="33" borderId="15" xfId="48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vertical="center" wrapText="1"/>
    </xf>
    <xf numFmtId="171" fontId="5" fillId="33" borderId="28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71" fontId="5" fillId="33" borderId="14" xfId="48" applyFont="1" applyFill="1" applyBorder="1" applyAlignment="1">
      <alignment horizontal="center" vertical="center"/>
    </xf>
    <xf numFmtId="183" fontId="5" fillId="33" borderId="15" xfId="48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left" vertical="center"/>
    </xf>
    <xf numFmtId="0" fontId="5" fillId="33" borderId="52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justify" vertical="center" wrapText="1"/>
    </xf>
    <xf numFmtId="0" fontId="8" fillId="33" borderId="51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23.28125" style="1" customWidth="1"/>
    <col min="2" max="2" width="60.28125" style="2" customWidth="1"/>
    <col min="3" max="3" width="23.28125" style="1" customWidth="1"/>
    <col min="4" max="16384" width="11.421875" style="2" customWidth="1"/>
  </cols>
  <sheetData>
    <row r="1" spans="1:3" ht="25.5" customHeight="1">
      <c r="A1" s="88" t="s">
        <v>34</v>
      </c>
      <c r="B1" s="88"/>
      <c r="C1" s="88"/>
    </row>
    <row r="2" spans="1:3" ht="16.5">
      <c r="A2" s="15"/>
      <c r="B2" s="16"/>
      <c r="C2" s="15"/>
    </row>
    <row r="3" spans="1:3" ht="48" customHeight="1">
      <c r="A3" s="97" t="s">
        <v>79</v>
      </c>
      <c r="B3" s="97"/>
      <c r="C3" s="97"/>
    </row>
    <row r="4" ht="15.75" thickBot="1"/>
    <row r="5" spans="1:3" ht="15.75" thickBot="1">
      <c r="A5" s="3" t="s">
        <v>0</v>
      </c>
      <c r="B5" s="3" t="s">
        <v>1</v>
      </c>
      <c r="C5" s="3" t="s">
        <v>17</v>
      </c>
    </row>
    <row r="6" spans="1:3" ht="29.25" customHeight="1" thickBot="1">
      <c r="A6" s="89" t="s">
        <v>59</v>
      </c>
      <c r="B6" s="90"/>
      <c r="C6" s="91"/>
    </row>
    <row r="7" spans="1:3" ht="150" customHeight="1" thickBot="1">
      <c r="A7" s="12" t="s">
        <v>32</v>
      </c>
      <c r="B7" s="11" t="s">
        <v>31</v>
      </c>
      <c r="C7" s="10" t="s">
        <v>64</v>
      </c>
    </row>
    <row r="8" spans="1:3" s="4" customFormat="1" ht="8.25" customHeight="1" thickBot="1">
      <c r="A8" s="5"/>
      <c r="B8" s="6"/>
      <c r="C8" s="17"/>
    </row>
    <row r="9" spans="1:3" ht="15.75" thickBot="1">
      <c r="A9" s="3" t="s">
        <v>0</v>
      </c>
      <c r="B9" s="3" t="s">
        <v>1</v>
      </c>
      <c r="C9" s="3" t="s">
        <v>17</v>
      </c>
    </row>
    <row r="10" spans="1:3" ht="15.75" thickBot="1">
      <c r="A10" s="92" t="s">
        <v>80</v>
      </c>
      <c r="B10" s="93"/>
      <c r="C10" s="94"/>
    </row>
    <row r="11" spans="1:3" ht="85.5" customHeight="1" thickBot="1">
      <c r="A11" s="12" t="s">
        <v>32</v>
      </c>
      <c r="B11" s="13" t="s">
        <v>43</v>
      </c>
      <c r="C11" s="14" t="s">
        <v>94</v>
      </c>
    </row>
    <row r="12" spans="1:3" s="8" customFormat="1" ht="8.25" customHeight="1">
      <c r="A12" s="7"/>
      <c r="C12" s="9"/>
    </row>
    <row r="13" spans="1:3" s="8" customFormat="1" ht="24" customHeight="1">
      <c r="A13" s="95" t="s">
        <v>47</v>
      </c>
      <c r="B13" s="95"/>
      <c r="C13" s="95"/>
    </row>
    <row r="14" spans="1:3" s="8" customFormat="1" ht="8.25" customHeight="1" thickBot="1">
      <c r="A14" s="7"/>
      <c r="C14" s="9"/>
    </row>
    <row r="15" spans="1:3" ht="15.75" thickBot="1">
      <c r="A15" s="3" t="s">
        <v>0</v>
      </c>
      <c r="B15" s="3" t="s">
        <v>1</v>
      </c>
      <c r="C15" s="3" t="s">
        <v>17</v>
      </c>
    </row>
    <row r="16" spans="1:3" ht="15.75" thickBot="1">
      <c r="A16" s="92" t="s">
        <v>65</v>
      </c>
      <c r="B16" s="93"/>
      <c r="C16" s="94"/>
    </row>
    <row r="17" spans="1:3" ht="60.75" customHeight="1" thickBot="1">
      <c r="A17" s="12" t="s">
        <v>32</v>
      </c>
      <c r="B17" s="13" t="s">
        <v>44</v>
      </c>
      <c r="C17" s="14" t="s">
        <v>69</v>
      </c>
    </row>
    <row r="18" spans="1:3" s="8" customFormat="1" ht="8.25" customHeight="1">
      <c r="A18" s="7"/>
      <c r="C18" s="9"/>
    </row>
    <row r="19" spans="1:3" s="8" customFormat="1" ht="24" customHeight="1">
      <c r="A19" s="95" t="s">
        <v>70</v>
      </c>
      <c r="B19" s="95"/>
      <c r="C19" s="95"/>
    </row>
    <row r="20" spans="1:3" s="8" customFormat="1" ht="8.25" customHeight="1" thickBot="1">
      <c r="A20" s="7"/>
      <c r="C20" s="9"/>
    </row>
    <row r="21" spans="1:3" ht="15.75" thickBot="1">
      <c r="A21" s="3" t="s">
        <v>0</v>
      </c>
      <c r="B21" s="3" t="s">
        <v>1</v>
      </c>
      <c r="C21" s="3" t="s">
        <v>17</v>
      </c>
    </row>
    <row r="22" spans="1:3" ht="15.75" thickBot="1">
      <c r="A22" s="92" t="s">
        <v>60</v>
      </c>
      <c r="B22" s="93"/>
      <c r="C22" s="94"/>
    </row>
    <row r="23" spans="1:3" ht="63" customHeight="1" thickBot="1">
      <c r="A23" s="12" t="s">
        <v>32</v>
      </c>
      <c r="B23" s="13" t="s">
        <v>68</v>
      </c>
      <c r="C23" s="14" t="s">
        <v>71</v>
      </c>
    </row>
    <row r="24" spans="1:3" s="8" customFormat="1" ht="8.25" customHeight="1">
      <c r="A24" s="7"/>
      <c r="C24" s="9"/>
    </row>
    <row r="25" spans="1:3" s="8" customFormat="1" ht="24" customHeight="1">
      <c r="A25" s="95" t="s">
        <v>61</v>
      </c>
      <c r="B25" s="95"/>
      <c r="C25" s="95"/>
    </row>
    <row r="26" spans="1:3" s="8" customFormat="1" ht="8.25" customHeight="1" thickBot="1">
      <c r="A26" s="7"/>
      <c r="C26" s="9"/>
    </row>
    <row r="27" spans="1:3" ht="15.75" thickBot="1">
      <c r="A27" s="3" t="s">
        <v>0</v>
      </c>
      <c r="B27" s="3" t="s">
        <v>1</v>
      </c>
      <c r="C27" s="3" t="s">
        <v>17</v>
      </c>
    </row>
    <row r="28" spans="1:3" ht="15.75" thickBot="1">
      <c r="A28" s="92" t="s">
        <v>62</v>
      </c>
      <c r="B28" s="93"/>
      <c r="C28" s="94"/>
    </row>
    <row r="29" spans="1:3" ht="75.75" customHeight="1" thickBot="1">
      <c r="A29" s="12" t="s">
        <v>32</v>
      </c>
      <c r="B29" s="13" t="s">
        <v>72</v>
      </c>
      <c r="C29" s="14" t="s">
        <v>77</v>
      </c>
    </row>
    <row r="32" spans="1:3" ht="15">
      <c r="A32" s="96">
        <v>215</v>
      </c>
      <c r="B32" s="96"/>
      <c r="C32" s="96"/>
    </row>
  </sheetData>
  <sheetProtection/>
  <mergeCells count="11">
    <mergeCell ref="A22:C22"/>
    <mergeCell ref="A32:C32"/>
    <mergeCell ref="A3:C3"/>
    <mergeCell ref="A28:C28"/>
    <mergeCell ref="A25:C25"/>
    <mergeCell ref="A1:C1"/>
    <mergeCell ref="A6:C6"/>
    <mergeCell ref="A10:C10"/>
    <mergeCell ref="A16:C16"/>
    <mergeCell ref="A13:C13"/>
    <mergeCell ref="A19:C19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74"/>
  <sheetViews>
    <sheetView zoomScalePageLayoutView="0" workbookViewId="0" topLeftCell="A55">
      <selection activeCell="B75" sqref="B75"/>
    </sheetView>
  </sheetViews>
  <sheetFormatPr defaultColWidth="11.421875" defaultRowHeight="12.75"/>
  <cols>
    <col min="1" max="1" width="0.9921875" style="18" customWidth="1"/>
    <col min="2" max="2" width="20.8515625" style="18" customWidth="1"/>
    <col min="3" max="8" width="6.57421875" style="18" customWidth="1"/>
    <col min="9" max="9" width="7.421875" style="18" customWidth="1"/>
    <col min="10" max="10" width="6.57421875" style="18" customWidth="1"/>
    <col min="11" max="19" width="7.140625" style="18" bestFit="1" customWidth="1"/>
    <col min="20" max="26" width="7.140625" style="18" customWidth="1"/>
    <col min="27" max="16384" width="11.421875" style="18" customWidth="1"/>
  </cols>
  <sheetData>
    <row r="1" spans="2:26" ht="16.5">
      <c r="B1" s="40" t="s">
        <v>34</v>
      </c>
      <c r="C1" s="40" t="s">
        <v>33</v>
      </c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ht="6.75" customHeight="1" thickBot="1"/>
    <row r="3" spans="2:26" ht="13.5" customHeight="1" thickBot="1">
      <c r="B3" s="99"/>
      <c r="C3" s="101" t="s">
        <v>73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3"/>
    </row>
    <row r="4" spans="2:26" ht="13.5" customHeight="1" thickBot="1">
      <c r="B4" s="100"/>
      <c r="C4" s="19" t="s">
        <v>23</v>
      </c>
      <c r="D4" s="20" t="s">
        <v>24</v>
      </c>
      <c r="E4" s="20" t="s">
        <v>25</v>
      </c>
      <c r="F4" s="20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1" t="s">
        <v>9</v>
      </c>
      <c r="N4" s="21" t="s">
        <v>10</v>
      </c>
      <c r="O4" s="21" t="s">
        <v>11</v>
      </c>
      <c r="P4" s="21" t="s">
        <v>12</v>
      </c>
      <c r="Q4" s="21" t="s">
        <v>13</v>
      </c>
      <c r="R4" s="21" t="s">
        <v>14</v>
      </c>
      <c r="S4" s="21" t="s">
        <v>15</v>
      </c>
      <c r="T4" s="21" t="s">
        <v>26</v>
      </c>
      <c r="U4" s="21" t="s">
        <v>27</v>
      </c>
      <c r="V4" s="21" t="s">
        <v>28</v>
      </c>
      <c r="W4" s="20" t="s">
        <v>29</v>
      </c>
      <c r="X4" s="22" t="s">
        <v>20</v>
      </c>
      <c r="Y4" s="22" t="s">
        <v>21</v>
      </c>
      <c r="Z4" s="42" t="s">
        <v>22</v>
      </c>
    </row>
    <row r="5" spans="2:26" ht="21" customHeight="1">
      <c r="B5" s="104" t="s">
        <v>31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6"/>
    </row>
    <row r="6" spans="2:26" ht="15" customHeight="1" thickBot="1">
      <c r="B6" s="23" t="s">
        <v>19</v>
      </c>
      <c r="C6" s="24">
        <v>1</v>
      </c>
      <c r="D6" s="25">
        <v>1</v>
      </c>
      <c r="E6" s="25">
        <v>1</v>
      </c>
      <c r="F6" s="25">
        <v>1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26">
        <v>1</v>
      </c>
      <c r="S6" s="26">
        <v>1</v>
      </c>
      <c r="T6" s="26">
        <v>1</v>
      </c>
      <c r="U6" s="26">
        <v>1</v>
      </c>
      <c r="V6" s="26">
        <v>1</v>
      </c>
      <c r="W6" s="27">
        <v>1</v>
      </c>
      <c r="X6" s="27">
        <v>1</v>
      </c>
      <c r="Y6" s="27">
        <v>1</v>
      </c>
      <c r="Z6" s="28">
        <v>1</v>
      </c>
    </row>
    <row r="7" spans="2:26" ht="21" customHeight="1">
      <c r="B7" s="104" t="s">
        <v>81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6"/>
    </row>
    <row r="8" spans="2:26" ht="15" customHeight="1" thickBot="1">
      <c r="B8" s="29" t="s">
        <v>18</v>
      </c>
      <c r="C8" s="30"/>
      <c r="D8" s="31"/>
      <c r="E8" s="31"/>
      <c r="F8" s="31"/>
      <c r="G8" s="25">
        <v>1</v>
      </c>
      <c r="H8" s="25">
        <v>1</v>
      </c>
      <c r="I8" s="32"/>
      <c r="J8" s="32"/>
      <c r="K8" s="32"/>
      <c r="L8" s="32"/>
      <c r="M8" s="32"/>
      <c r="N8" s="25">
        <v>1</v>
      </c>
      <c r="O8" s="25">
        <v>1</v>
      </c>
      <c r="P8" s="32"/>
      <c r="Q8" s="31"/>
      <c r="R8" s="31"/>
      <c r="S8" s="31"/>
      <c r="T8" s="31"/>
      <c r="U8" s="31"/>
      <c r="V8" s="31"/>
      <c r="W8" s="33"/>
      <c r="X8" s="33"/>
      <c r="Y8" s="33"/>
      <c r="Z8" s="34"/>
    </row>
    <row r="9" spans="2:26" ht="39" thickBot="1">
      <c r="B9" s="35" t="s">
        <v>16</v>
      </c>
      <c r="C9" s="20">
        <f aca="true" t="shared" si="0" ref="C9:Z9">SUM(C1:C8)</f>
        <v>1</v>
      </c>
      <c r="D9" s="20">
        <f t="shared" si="0"/>
        <v>1</v>
      </c>
      <c r="E9" s="20">
        <f t="shared" si="0"/>
        <v>1</v>
      </c>
      <c r="F9" s="20">
        <f t="shared" si="0"/>
        <v>1</v>
      </c>
      <c r="G9" s="20">
        <f t="shared" si="0"/>
        <v>2</v>
      </c>
      <c r="H9" s="20">
        <f t="shared" si="0"/>
        <v>2</v>
      </c>
      <c r="I9" s="20">
        <f t="shared" si="0"/>
        <v>1</v>
      </c>
      <c r="J9" s="20">
        <f t="shared" si="0"/>
        <v>1</v>
      </c>
      <c r="K9" s="20">
        <f t="shared" si="0"/>
        <v>1</v>
      </c>
      <c r="L9" s="20">
        <f t="shared" si="0"/>
        <v>1</v>
      </c>
      <c r="M9" s="20">
        <f t="shared" si="0"/>
        <v>1</v>
      </c>
      <c r="N9" s="20">
        <f t="shared" si="0"/>
        <v>2</v>
      </c>
      <c r="O9" s="20">
        <f t="shared" si="0"/>
        <v>2</v>
      </c>
      <c r="P9" s="20">
        <f t="shared" si="0"/>
        <v>1</v>
      </c>
      <c r="Q9" s="20">
        <f t="shared" si="0"/>
        <v>1</v>
      </c>
      <c r="R9" s="20">
        <f t="shared" si="0"/>
        <v>1</v>
      </c>
      <c r="S9" s="20">
        <f t="shared" si="0"/>
        <v>1</v>
      </c>
      <c r="T9" s="20">
        <f t="shared" si="0"/>
        <v>1</v>
      </c>
      <c r="U9" s="20">
        <f t="shared" si="0"/>
        <v>1</v>
      </c>
      <c r="V9" s="20">
        <f t="shared" si="0"/>
        <v>1</v>
      </c>
      <c r="W9" s="20">
        <f t="shared" si="0"/>
        <v>1</v>
      </c>
      <c r="X9" s="20">
        <f t="shared" si="0"/>
        <v>1</v>
      </c>
      <c r="Y9" s="20">
        <f t="shared" si="0"/>
        <v>1</v>
      </c>
      <c r="Z9" s="43">
        <f t="shared" si="0"/>
        <v>1</v>
      </c>
    </row>
    <row r="10" spans="2:26" s="44" customFormat="1" ht="6.75" customHeight="1" thickBot="1">
      <c r="B10" s="58"/>
      <c r="C10" s="53"/>
      <c r="D10" s="53"/>
      <c r="E10" s="53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2:26" ht="21" customHeight="1">
      <c r="B11" s="104" t="s">
        <v>66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6"/>
    </row>
    <row r="12" spans="2:26" ht="15" customHeight="1" thickBot="1">
      <c r="B12" s="29" t="s">
        <v>67</v>
      </c>
      <c r="C12" s="30"/>
      <c r="D12" s="31"/>
      <c r="E12" s="31"/>
      <c r="F12" s="31"/>
      <c r="G12" s="32"/>
      <c r="H12" s="32"/>
      <c r="I12" s="25">
        <v>1</v>
      </c>
      <c r="J12" s="25">
        <v>1</v>
      </c>
      <c r="K12" s="32"/>
      <c r="L12" s="32"/>
      <c r="M12" s="32"/>
      <c r="N12" s="32"/>
      <c r="O12" s="32"/>
      <c r="P12" s="32"/>
      <c r="Q12" s="31"/>
      <c r="R12" s="31"/>
      <c r="S12" s="31"/>
      <c r="T12" s="31"/>
      <c r="U12" s="31"/>
      <c r="V12" s="31"/>
      <c r="W12" s="33"/>
      <c r="X12" s="33"/>
      <c r="Y12" s="33"/>
      <c r="Z12" s="34"/>
    </row>
    <row r="13" spans="2:26" ht="45.75" customHeight="1" thickBot="1">
      <c r="B13" s="56" t="s">
        <v>16</v>
      </c>
      <c r="C13" s="55">
        <f aca="true" t="shared" si="1" ref="C13:Z13">SUM(C12)</f>
        <v>0</v>
      </c>
      <c r="D13" s="55">
        <f t="shared" si="1"/>
        <v>0</v>
      </c>
      <c r="E13" s="55">
        <f t="shared" si="1"/>
        <v>0</v>
      </c>
      <c r="F13" s="55">
        <f t="shared" si="1"/>
        <v>0</v>
      </c>
      <c r="G13" s="55">
        <f t="shared" si="1"/>
        <v>0</v>
      </c>
      <c r="H13" s="55">
        <f t="shared" si="1"/>
        <v>0</v>
      </c>
      <c r="I13" s="20">
        <f t="shared" si="1"/>
        <v>1</v>
      </c>
      <c r="J13" s="20">
        <f t="shared" si="1"/>
        <v>1</v>
      </c>
      <c r="K13" s="68">
        <f t="shared" si="1"/>
        <v>0</v>
      </c>
      <c r="L13" s="68">
        <f t="shared" si="1"/>
        <v>0</v>
      </c>
      <c r="M13" s="68">
        <f t="shared" si="1"/>
        <v>0</v>
      </c>
      <c r="N13" s="55">
        <f t="shared" si="1"/>
        <v>0</v>
      </c>
      <c r="O13" s="55">
        <f t="shared" si="1"/>
        <v>0</v>
      </c>
      <c r="P13" s="55">
        <f t="shared" si="1"/>
        <v>0</v>
      </c>
      <c r="Q13" s="55">
        <f t="shared" si="1"/>
        <v>0</v>
      </c>
      <c r="R13" s="55">
        <f t="shared" si="1"/>
        <v>0</v>
      </c>
      <c r="S13" s="55">
        <f t="shared" si="1"/>
        <v>0</v>
      </c>
      <c r="T13" s="55">
        <f t="shared" si="1"/>
        <v>0</v>
      </c>
      <c r="U13" s="55">
        <f t="shared" si="1"/>
        <v>0</v>
      </c>
      <c r="V13" s="55">
        <f t="shared" si="1"/>
        <v>0</v>
      </c>
      <c r="W13" s="55">
        <f t="shared" si="1"/>
        <v>0</v>
      </c>
      <c r="X13" s="55">
        <f t="shared" si="1"/>
        <v>0</v>
      </c>
      <c r="Y13" s="55">
        <f t="shared" si="1"/>
        <v>0</v>
      </c>
      <c r="Z13" s="57">
        <f t="shared" si="1"/>
        <v>0</v>
      </c>
    </row>
    <row r="14" spans="2:26" s="44" customFormat="1" ht="6.75" customHeight="1" thickBot="1">
      <c r="B14" s="58"/>
      <c r="C14" s="53"/>
      <c r="D14" s="53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2:26" ht="21" customHeight="1">
      <c r="B15" s="104" t="s">
        <v>45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6"/>
    </row>
    <row r="16" spans="2:26" ht="15" customHeight="1" thickBot="1">
      <c r="B16" s="29" t="s">
        <v>67</v>
      </c>
      <c r="C16" s="30"/>
      <c r="D16" s="31"/>
      <c r="E16" s="31"/>
      <c r="F16" s="31"/>
      <c r="G16" s="32"/>
      <c r="H16" s="32"/>
      <c r="I16" s="32"/>
      <c r="J16" s="32"/>
      <c r="K16" s="25">
        <v>1</v>
      </c>
      <c r="L16" s="25">
        <v>1</v>
      </c>
      <c r="M16" s="32"/>
      <c r="N16" s="32"/>
      <c r="O16" s="32"/>
      <c r="P16" s="32"/>
      <c r="Q16" s="31"/>
      <c r="R16" s="31"/>
      <c r="S16" s="31"/>
      <c r="T16" s="31"/>
      <c r="U16" s="31"/>
      <c r="V16" s="31"/>
      <c r="W16" s="33"/>
      <c r="X16" s="33"/>
      <c r="Y16" s="33"/>
      <c r="Z16" s="34"/>
    </row>
    <row r="17" spans="2:26" ht="39" thickBot="1">
      <c r="B17" s="56" t="s">
        <v>16</v>
      </c>
      <c r="C17" s="55">
        <f aca="true" t="shared" si="2" ref="C17:H17">SUM(C16)</f>
        <v>0</v>
      </c>
      <c r="D17" s="55">
        <f t="shared" si="2"/>
        <v>0</v>
      </c>
      <c r="E17" s="55">
        <f t="shared" si="2"/>
        <v>0</v>
      </c>
      <c r="F17" s="55">
        <f t="shared" si="2"/>
        <v>0</v>
      </c>
      <c r="G17" s="55">
        <f t="shared" si="2"/>
        <v>0</v>
      </c>
      <c r="H17" s="55">
        <f t="shared" si="2"/>
        <v>0</v>
      </c>
      <c r="I17" s="55">
        <f>SUM(I16)</f>
        <v>0</v>
      </c>
      <c r="J17" s="55">
        <f>SUM(J16)</f>
        <v>0</v>
      </c>
      <c r="K17" s="20">
        <f>SUM(K16)</f>
        <v>1</v>
      </c>
      <c r="L17" s="68">
        <f>SUM(L16)</f>
        <v>1</v>
      </c>
      <c r="M17" s="68">
        <f aca="true" t="shared" si="3" ref="M17:Z17">SUM(M16)</f>
        <v>0</v>
      </c>
      <c r="N17" s="55">
        <f t="shared" si="3"/>
        <v>0</v>
      </c>
      <c r="O17" s="55">
        <f t="shared" si="3"/>
        <v>0</v>
      </c>
      <c r="P17" s="55">
        <f t="shared" si="3"/>
        <v>0</v>
      </c>
      <c r="Q17" s="55">
        <f t="shared" si="3"/>
        <v>0</v>
      </c>
      <c r="R17" s="55">
        <f t="shared" si="3"/>
        <v>0</v>
      </c>
      <c r="S17" s="55">
        <f t="shared" si="3"/>
        <v>0</v>
      </c>
      <c r="T17" s="55">
        <f t="shared" si="3"/>
        <v>0</v>
      </c>
      <c r="U17" s="55">
        <f t="shared" si="3"/>
        <v>0</v>
      </c>
      <c r="V17" s="55">
        <f t="shared" si="3"/>
        <v>0</v>
      </c>
      <c r="W17" s="55">
        <f t="shared" si="3"/>
        <v>0</v>
      </c>
      <c r="X17" s="55">
        <f t="shared" si="3"/>
        <v>0</v>
      </c>
      <c r="Y17" s="55">
        <f t="shared" si="3"/>
        <v>0</v>
      </c>
      <c r="Z17" s="57">
        <f t="shared" si="3"/>
        <v>0</v>
      </c>
    </row>
    <row r="18" ht="6.75" customHeight="1" thickBot="1"/>
    <row r="19" spans="2:26" ht="21" customHeight="1">
      <c r="B19" s="104" t="s">
        <v>63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6"/>
    </row>
    <row r="20" spans="2:26" ht="15" customHeight="1" thickBot="1">
      <c r="B20" s="29" t="s">
        <v>78</v>
      </c>
      <c r="C20" s="30"/>
      <c r="D20" s="31"/>
      <c r="E20" s="31"/>
      <c r="F20" s="31"/>
      <c r="G20" s="32"/>
      <c r="H20" s="32"/>
      <c r="I20" s="25">
        <v>1</v>
      </c>
      <c r="J20" s="25">
        <v>1</v>
      </c>
      <c r="K20" s="25">
        <v>1</v>
      </c>
      <c r="L20" s="32"/>
      <c r="M20" s="32"/>
      <c r="N20" s="32"/>
      <c r="O20" s="32"/>
      <c r="P20" s="32"/>
      <c r="Q20" s="25">
        <v>1</v>
      </c>
      <c r="R20" s="25">
        <v>1</v>
      </c>
      <c r="S20" s="25">
        <v>1</v>
      </c>
      <c r="T20" s="31"/>
      <c r="U20" s="31"/>
      <c r="V20" s="31"/>
      <c r="W20" s="33"/>
      <c r="X20" s="33"/>
      <c r="Y20" s="33"/>
      <c r="Z20" s="34"/>
    </row>
    <row r="21" spans="2:26" ht="39" thickBot="1">
      <c r="B21" s="56" t="s">
        <v>16</v>
      </c>
      <c r="C21" s="55">
        <f aca="true" t="shared" si="4" ref="C21:Z21">SUM(C20)</f>
        <v>0</v>
      </c>
      <c r="D21" s="55">
        <f t="shared" si="4"/>
        <v>0</v>
      </c>
      <c r="E21" s="55">
        <f t="shared" si="4"/>
        <v>0</v>
      </c>
      <c r="F21" s="55">
        <f t="shared" si="4"/>
        <v>0</v>
      </c>
      <c r="G21" s="55">
        <f t="shared" si="4"/>
        <v>0</v>
      </c>
      <c r="H21" s="55">
        <f t="shared" si="4"/>
        <v>0</v>
      </c>
      <c r="I21" s="20">
        <f t="shared" si="4"/>
        <v>1</v>
      </c>
      <c r="J21" s="20">
        <f t="shared" si="4"/>
        <v>1</v>
      </c>
      <c r="K21" s="20">
        <f t="shared" si="4"/>
        <v>1</v>
      </c>
      <c r="L21" s="68">
        <f t="shared" si="4"/>
        <v>0</v>
      </c>
      <c r="M21" s="68">
        <f t="shared" si="4"/>
        <v>0</v>
      </c>
      <c r="N21" s="55">
        <f t="shared" si="4"/>
        <v>0</v>
      </c>
      <c r="O21" s="55">
        <f t="shared" si="4"/>
        <v>0</v>
      </c>
      <c r="P21" s="55">
        <f t="shared" si="4"/>
        <v>0</v>
      </c>
      <c r="Q21" s="20">
        <f t="shared" si="4"/>
        <v>1</v>
      </c>
      <c r="R21" s="20">
        <f t="shared" si="4"/>
        <v>1</v>
      </c>
      <c r="S21" s="20">
        <f t="shared" si="4"/>
        <v>1</v>
      </c>
      <c r="T21" s="55">
        <f t="shared" si="4"/>
        <v>0</v>
      </c>
      <c r="U21" s="55">
        <f t="shared" si="4"/>
        <v>0</v>
      </c>
      <c r="V21" s="55">
        <f t="shared" si="4"/>
        <v>0</v>
      </c>
      <c r="W21" s="55">
        <f t="shared" si="4"/>
        <v>0</v>
      </c>
      <c r="X21" s="55">
        <f t="shared" si="4"/>
        <v>0</v>
      </c>
      <c r="Y21" s="55">
        <f t="shared" si="4"/>
        <v>0</v>
      </c>
      <c r="Z21" s="57">
        <f t="shared" si="4"/>
        <v>0</v>
      </c>
    </row>
    <row r="22" ht="6.75" customHeight="1" thickBot="1"/>
    <row r="23" spans="2:26" ht="21" customHeight="1" thickBot="1">
      <c r="B23" s="99"/>
      <c r="C23" s="101" t="s">
        <v>74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</row>
    <row r="24" spans="2:26" ht="21" customHeight="1" thickBot="1">
      <c r="B24" s="100"/>
      <c r="C24" s="19" t="s">
        <v>23</v>
      </c>
      <c r="D24" s="20" t="s">
        <v>24</v>
      </c>
      <c r="E24" s="20" t="s">
        <v>25</v>
      </c>
      <c r="F24" s="20" t="s">
        <v>2</v>
      </c>
      <c r="G24" s="21" t="s">
        <v>3</v>
      </c>
      <c r="H24" s="21" t="s">
        <v>4</v>
      </c>
      <c r="I24" s="21" t="s">
        <v>5</v>
      </c>
      <c r="J24" s="21" t="s">
        <v>6</v>
      </c>
      <c r="K24" s="21" t="s">
        <v>7</v>
      </c>
      <c r="L24" s="21" t="s">
        <v>8</v>
      </c>
      <c r="M24" s="21" t="s">
        <v>9</v>
      </c>
      <c r="N24" s="21" t="s">
        <v>10</v>
      </c>
      <c r="O24" s="21" t="s">
        <v>11</v>
      </c>
      <c r="P24" s="21" t="s">
        <v>12</v>
      </c>
      <c r="Q24" s="21" t="s">
        <v>13</v>
      </c>
      <c r="R24" s="21" t="s">
        <v>14</v>
      </c>
      <c r="S24" s="21" t="s">
        <v>15</v>
      </c>
      <c r="T24" s="21" t="s">
        <v>26</v>
      </c>
      <c r="U24" s="21" t="s">
        <v>27</v>
      </c>
      <c r="V24" s="21" t="s">
        <v>28</v>
      </c>
      <c r="W24" s="20" t="s">
        <v>29</v>
      </c>
      <c r="X24" s="22" t="s">
        <v>20</v>
      </c>
      <c r="Y24" s="22" t="s">
        <v>21</v>
      </c>
      <c r="Z24" s="42" t="s">
        <v>22</v>
      </c>
    </row>
    <row r="25" spans="2:26" ht="21" customHeight="1">
      <c r="B25" s="104" t="s">
        <v>31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</row>
    <row r="26" spans="2:26" ht="15" customHeight="1" thickBot="1">
      <c r="B26" s="23" t="s">
        <v>19</v>
      </c>
      <c r="C26" s="24">
        <v>1</v>
      </c>
      <c r="D26" s="25">
        <v>1</v>
      </c>
      <c r="E26" s="25">
        <v>1</v>
      </c>
      <c r="F26" s="25">
        <v>1</v>
      </c>
      <c r="G26" s="26">
        <v>1</v>
      </c>
      <c r="H26" s="26">
        <v>1</v>
      </c>
      <c r="I26" s="26">
        <v>1</v>
      </c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>
        <v>1</v>
      </c>
      <c r="P26" s="26">
        <v>1</v>
      </c>
      <c r="Q26" s="26">
        <v>1</v>
      </c>
      <c r="R26" s="26">
        <v>1</v>
      </c>
      <c r="S26" s="26">
        <v>1</v>
      </c>
      <c r="T26" s="26">
        <v>1</v>
      </c>
      <c r="U26" s="26">
        <v>1</v>
      </c>
      <c r="V26" s="26">
        <v>1</v>
      </c>
      <c r="W26" s="27">
        <v>1</v>
      </c>
      <c r="X26" s="27">
        <v>1</v>
      </c>
      <c r="Y26" s="27">
        <v>1</v>
      </c>
      <c r="Z26" s="28">
        <v>1</v>
      </c>
    </row>
    <row r="27" spans="2:26" ht="21" customHeight="1">
      <c r="B27" s="104" t="s">
        <v>81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6"/>
    </row>
    <row r="28" spans="2:26" ht="15" customHeight="1" thickBot="1">
      <c r="B28" s="29" t="s">
        <v>18</v>
      </c>
      <c r="C28" s="30"/>
      <c r="D28" s="31"/>
      <c r="E28" s="31"/>
      <c r="F28" s="31"/>
      <c r="G28" s="25">
        <v>1</v>
      </c>
      <c r="H28" s="25">
        <v>1</v>
      </c>
      <c r="I28" s="25">
        <v>1</v>
      </c>
      <c r="J28" s="25">
        <v>1</v>
      </c>
      <c r="K28" s="32"/>
      <c r="L28" s="32"/>
      <c r="M28" s="32"/>
      <c r="N28" s="32"/>
      <c r="O28" s="32"/>
      <c r="P28" s="32"/>
      <c r="Q28" s="31"/>
      <c r="R28" s="31"/>
      <c r="S28" s="31"/>
      <c r="T28" s="31"/>
      <c r="U28" s="31"/>
      <c r="V28" s="31"/>
      <c r="W28" s="33"/>
      <c r="X28" s="33"/>
      <c r="Y28" s="33"/>
      <c r="Z28" s="34"/>
    </row>
    <row r="29" spans="2:26" ht="39" thickBot="1">
      <c r="B29" s="35" t="s">
        <v>16</v>
      </c>
      <c r="C29" s="20">
        <f aca="true" t="shared" si="5" ref="C29:Z29">SUM(C21:C28)</f>
        <v>1</v>
      </c>
      <c r="D29" s="20">
        <f t="shared" si="5"/>
        <v>1</v>
      </c>
      <c r="E29" s="20">
        <f t="shared" si="5"/>
        <v>1</v>
      </c>
      <c r="F29" s="20">
        <f t="shared" si="5"/>
        <v>1</v>
      </c>
      <c r="G29" s="20">
        <f t="shared" si="5"/>
        <v>2</v>
      </c>
      <c r="H29" s="20">
        <f t="shared" si="5"/>
        <v>2</v>
      </c>
      <c r="I29" s="20">
        <f t="shared" si="5"/>
        <v>3</v>
      </c>
      <c r="J29" s="20">
        <f t="shared" si="5"/>
        <v>3</v>
      </c>
      <c r="K29" s="20">
        <f t="shared" si="5"/>
        <v>2</v>
      </c>
      <c r="L29" s="20">
        <f t="shared" si="5"/>
        <v>1</v>
      </c>
      <c r="M29" s="20">
        <f t="shared" si="5"/>
        <v>1</v>
      </c>
      <c r="N29" s="20">
        <f t="shared" si="5"/>
        <v>1</v>
      </c>
      <c r="O29" s="20">
        <f t="shared" si="5"/>
        <v>1</v>
      </c>
      <c r="P29" s="20">
        <f t="shared" si="5"/>
        <v>1</v>
      </c>
      <c r="Q29" s="20">
        <f t="shared" si="5"/>
        <v>2</v>
      </c>
      <c r="R29" s="20">
        <f t="shared" si="5"/>
        <v>2</v>
      </c>
      <c r="S29" s="20">
        <f t="shared" si="5"/>
        <v>2</v>
      </c>
      <c r="T29" s="20">
        <f t="shared" si="5"/>
        <v>1</v>
      </c>
      <c r="U29" s="20">
        <f t="shared" si="5"/>
        <v>1</v>
      </c>
      <c r="V29" s="20">
        <f t="shared" si="5"/>
        <v>1</v>
      </c>
      <c r="W29" s="20">
        <f t="shared" si="5"/>
        <v>1</v>
      </c>
      <c r="X29" s="20">
        <f t="shared" si="5"/>
        <v>1</v>
      </c>
      <c r="Y29" s="20">
        <f t="shared" si="5"/>
        <v>1</v>
      </c>
      <c r="Z29" s="43">
        <f t="shared" si="5"/>
        <v>1</v>
      </c>
    </row>
    <row r="30" spans="2:26" s="44" customFormat="1" ht="6.75" customHeight="1" thickBot="1">
      <c r="B30" s="58"/>
      <c r="C30" s="53"/>
      <c r="D30" s="53"/>
      <c r="E30" s="53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2:26" ht="21" customHeight="1">
      <c r="B31" s="104" t="s">
        <v>66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6"/>
    </row>
    <row r="32" spans="2:26" ht="15" customHeight="1" thickBot="1">
      <c r="B32" s="29" t="s">
        <v>67</v>
      </c>
      <c r="C32" s="30"/>
      <c r="D32" s="31"/>
      <c r="E32" s="31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1"/>
      <c r="R32" s="31"/>
      <c r="S32" s="31"/>
      <c r="T32" s="31"/>
      <c r="U32" s="31"/>
      <c r="V32" s="31"/>
      <c r="W32" s="33"/>
      <c r="X32" s="33"/>
      <c r="Y32" s="33"/>
      <c r="Z32" s="34"/>
    </row>
    <row r="33" spans="2:26" ht="39" thickBot="1">
      <c r="B33" s="56" t="s">
        <v>16</v>
      </c>
      <c r="C33" s="55">
        <f aca="true" t="shared" si="6" ref="C33:Z33">SUM(C32)</f>
        <v>0</v>
      </c>
      <c r="D33" s="55">
        <f t="shared" si="6"/>
        <v>0</v>
      </c>
      <c r="E33" s="55">
        <f t="shared" si="6"/>
        <v>0</v>
      </c>
      <c r="F33" s="55">
        <f t="shared" si="6"/>
        <v>0</v>
      </c>
      <c r="G33" s="55">
        <f t="shared" si="6"/>
        <v>0</v>
      </c>
      <c r="H33" s="55">
        <f t="shared" si="6"/>
        <v>0</v>
      </c>
      <c r="I33" s="55">
        <f t="shared" si="6"/>
        <v>0</v>
      </c>
      <c r="J33" s="55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55">
        <f t="shared" si="6"/>
        <v>0</v>
      </c>
      <c r="O33" s="55">
        <f t="shared" si="6"/>
        <v>0</v>
      </c>
      <c r="P33" s="55">
        <f t="shared" si="6"/>
        <v>0</v>
      </c>
      <c r="Q33" s="55">
        <f t="shared" si="6"/>
        <v>0</v>
      </c>
      <c r="R33" s="55">
        <f t="shared" si="6"/>
        <v>0</v>
      </c>
      <c r="S33" s="55">
        <f t="shared" si="6"/>
        <v>0</v>
      </c>
      <c r="T33" s="55">
        <f t="shared" si="6"/>
        <v>0</v>
      </c>
      <c r="U33" s="55">
        <f t="shared" si="6"/>
        <v>0</v>
      </c>
      <c r="V33" s="55">
        <f t="shared" si="6"/>
        <v>0</v>
      </c>
      <c r="W33" s="55">
        <f t="shared" si="6"/>
        <v>0</v>
      </c>
      <c r="X33" s="55">
        <f t="shared" si="6"/>
        <v>0</v>
      </c>
      <c r="Y33" s="55">
        <f t="shared" si="6"/>
        <v>0</v>
      </c>
      <c r="Z33" s="57">
        <f t="shared" si="6"/>
        <v>0</v>
      </c>
    </row>
    <row r="34" spans="2:26" s="44" customFormat="1" ht="6.75" customHeight="1" thickBot="1">
      <c r="B34" s="58"/>
      <c r="C34" s="53"/>
      <c r="D34" s="53"/>
      <c r="E34" s="53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2:26" ht="21" customHeight="1">
      <c r="B35" s="104" t="s">
        <v>45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6"/>
    </row>
    <row r="36" spans="2:26" ht="15" customHeight="1" thickBot="1">
      <c r="B36" s="29" t="s">
        <v>67</v>
      </c>
      <c r="C36" s="30"/>
      <c r="D36" s="31"/>
      <c r="E36" s="31"/>
      <c r="F36" s="31"/>
      <c r="G36" s="32"/>
      <c r="H36" s="32"/>
      <c r="I36" s="32"/>
      <c r="J36" s="32"/>
      <c r="K36" s="25">
        <v>1</v>
      </c>
      <c r="L36" s="25">
        <v>1</v>
      </c>
      <c r="M36" s="32"/>
      <c r="N36" s="32"/>
      <c r="O36" s="32"/>
      <c r="P36" s="32"/>
      <c r="Q36" s="31"/>
      <c r="R36" s="31"/>
      <c r="S36" s="31"/>
      <c r="T36" s="31"/>
      <c r="U36" s="31"/>
      <c r="V36" s="31"/>
      <c r="W36" s="33"/>
      <c r="X36" s="33"/>
      <c r="Y36" s="33"/>
      <c r="Z36" s="34"/>
    </row>
    <row r="37" spans="2:26" ht="39" thickBot="1">
      <c r="B37" s="56" t="s">
        <v>16</v>
      </c>
      <c r="C37" s="55">
        <f aca="true" t="shared" si="7" ref="C37:Z37">SUM(C36)</f>
        <v>0</v>
      </c>
      <c r="D37" s="55">
        <f t="shared" si="7"/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20">
        <f t="shared" si="7"/>
        <v>1</v>
      </c>
      <c r="L37" s="68">
        <f t="shared" si="7"/>
        <v>1</v>
      </c>
      <c r="M37" s="68">
        <f t="shared" si="7"/>
        <v>0</v>
      </c>
      <c r="N37" s="55">
        <f t="shared" si="7"/>
        <v>0</v>
      </c>
      <c r="O37" s="55">
        <f t="shared" si="7"/>
        <v>0</v>
      </c>
      <c r="P37" s="55">
        <f t="shared" si="7"/>
        <v>0</v>
      </c>
      <c r="Q37" s="55">
        <f t="shared" si="7"/>
        <v>0</v>
      </c>
      <c r="R37" s="55">
        <f t="shared" si="7"/>
        <v>0</v>
      </c>
      <c r="S37" s="55">
        <f t="shared" si="7"/>
        <v>0</v>
      </c>
      <c r="T37" s="55">
        <f t="shared" si="7"/>
        <v>0</v>
      </c>
      <c r="U37" s="55">
        <f t="shared" si="7"/>
        <v>0</v>
      </c>
      <c r="V37" s="55">
        <f t="shared" si="7"/>
        <v>0</v>
      </c>
      <c r="W37" s="55">
        <f t="shared" si="7"/>
        <v>0</v>
      </c>
      <c r="X37" s="55">
        <f t="shared" si="7"/>
        <v>0</v>
      </c>
      <c r="Y37" s="55">
        <f t="shared" si="7"/>
        <v>0</v>
      </c>
      <c r="Z37" s="57">
        <f t="shared" si="7"/>
        <v>0</v>
      </c>
    </row>
    <row r="38" ht="6.75" customHeight="1" thickBot="1"/>
    <row r="39" spans="2:26" ht="21" customHeight="1">
      <c r="B39" s="104" t="s">
        <v>63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6"/>
    </row>
    <row r="40" spans="2:26" ht="15" customHeight="1" thickBot="1">
      <c r="B40" s="29" t="s">
        <v>18</v>
      </c>
      <c r="C40" s="30"/>
      <c r="D40" s="31"/>
      <c r="E40" s="31"/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1"/>
      <c r="R40" s="31"/>
      <c r="S40" s="31"/>
      <c r="T40" s="31"/>
      <c r="U40" s="31"/>
      <c r="V40" s="31"/>
      <c r="W40" s="33"/>
      <c r="X40" s="33"/>
      <c r="Y40" s="33"/>
      <c r="Z40" s="34"/>
    </row>
    <row r="41" spans="2:26" ht="39" thickBot="1">
      <c r="B41" s="56" t="s">
        <v>16</v>
      </c>
      <c r="C41" s="55">
        <f aca="true" t="shared" si="8" ref="C41:Z41">SUM(C40)</f>
        <v>0</v>
      </c>
      <c r="D41" s="55">
        <f t="shared" si="8"/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68">
        <f t="shared" si="8"/>
        <v>0</v>
      </c>
      <c r="M41" s="68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7">
        <f t="shared" si="8"/>
        <v>0</v>
      </c>
    </row>
    <row r="42" ht="6.75" customHeight="1"/>
    <row r="43" spans="2:26" ht="12.75" customHeight="1">
      <c r="B43" s="98">
        <v>216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ht="6.75" customHeight="1"/>
    <row r="45" ht="6.75" customHeight="1"/>
    <row r="46" ht="6.75" customHeight="1"/>
    <row r="47" ht="6.75" customHeight="1"/>
    <row r="48" ht="6.75" customHeight="1"/>
    <row r="49" ht="6.75" customHeight="1" thickBot="1"/>
    <row r="50" spans="2:26" ht="21" customHeight="1" thickBot="1">
      <c r="B50" s="99"/>
      <c r="C50" s="101" t="s">
        <v>30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3"/>
    </row>
    <row r="51" spans="2:26" ht="21" customHeight="1" thickBot="1">
      <c r="B51" s="100"/>
      <c r="C51" s="19" t="s">
        <v>23</v>
      </c>
      <c r="D51" s="20" t="s">
        <v>24</v>
      </c>
      <c r="E51" s="20" t="s">
        <v>25</v>
      </c>
      <c r="F51" s="20" t="s">
        <v>2</v>
      </c>
      <c r="G51" s="21" t="s">
        <v>3</v>
      </c>
      <c r="H51" s="21" t="s">
        <v>4</v>
      </c>
      <c r="I51" s="21" t="s">
        <v>5</v>
      </c>
      <c r="J51" s="21" t="s">
        <v>6</v>
      </c>
      <c r="K51" s="21" t="s">
        <v>7</v>
      </c>
      <c r="L51" s="21" t="s">
        <v>8</v>
      </c>
      <c r="M51" s="21" t="s">
        <v>9</v>
      </c>
      <c r="N51" s="21" t="s">
        <v>10</v>
      </c>
      <c r="O51" s="21" t="s">
        <v>11</v>
      </c>
      <c r="P51" s="21" t="s">
        <v>12</v>
      </c>
      <c r="Q51" s="21" t="s">
        <v>13</v>
      </c>
      <c r="R51" s="21" t="s">
        <v>14</v>
      </c>
      <c r="S51" s="21" t="s">
        <v>15</v>
      </c>
      <c r="T51" s="21" t="s">
        <v>26</v>
      </c>
      <c r="U51" s="21" t="s">
        <v>27</v>
      </c>
      <c r="V51" s="21" t="s">
        <v>28</v>
      </c>
      <c r="W51" s="20" t="s">
        <v>29</v>
      </c>
      <c r="X51" s="22" t="s">
        <v>20</v>
      </c>
      <c r="Y51" s="22" t="s">
        <v>21</v>
      </c>
      <c r="Z51" s="42" t="s">
        <v>22</v>
      </c>
    </row>
    <row r="52" spans="2:26" ht="21" customHeight="1">
      <c r="B52" s="104" t="s">
        <v>31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6"/>
    </row>
    <row r="53" spans="2:26" ht="15" customHeight="1" thickBot="1">
      <c r="B53" s="23" t="s">
        <v>19</v>
      </c>
      <c r="C53" s="36"/>
      <c r="D53" s="32"/>
      <c r="E53" s="32"/>
      <c r="F53" s="32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26">
        <v>1</v>
      </c>
      <c r="T53" s="26">
        <v>1</v>
      </c>
      <c r="U53" s="26">
        <v>1</v>
      </c>
      <c r="V53" s="26">
        <v>1</v>
      </c>
      <c r="W53" s="27">
        <v>1</v>
      </c>
      <c r="X53" s="27">
        <v>1</v>
      </c>
      <c r="Y53" s="27">
        <v>1</v>
      </c>
      <c r="Z53" s="28">
        <v>1</v>
      </c>
    </row>
    <row r="54" spans="2:26" ht="21" customHeight="1">
      <c r="B54" s="104" t="s">
        <v>81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6"/>
    </row>
    <row r="55" spans="2:26" ht="15" customHeight="1" thickBot="1">
      <c r="B55" s="60" t="s">
        <v>18</v>
      </c>
      <c r="C55" s="61"/>
      <c r="D55" s="62"/>
      <c r="E55" s="62"/>
      <c r="F55" s="62"/>
      <c r="G55" s="63"/>
      <c r="H55" s="64"/>
      <c r="I55" s="64"/>
      <c r="J55" s="64"/>
      <c r="K55" s="64"/>
      <c r="L55" s="64"/>
      <c r="M55" s="64"/>
      <c r="N55" s="64"/>
      <c r="O55" s="64"/>
      <c r="P55" s="63"/>
      <c r="Q55" s="62"/>
      <c r="R55" s="62"/>
      <c r="S55" s="62"/>
      <c r="T55" s="62"/>
      <c r="U55" s="62"/>
      <c r="V55" s="62"/>
      <c r="W55" s="65"/>
      <c r="X55" s="65"/>
      <c r="Y55" s="65"/>
      <c r="Z55" s="66"/>
    </row>
    <row r="56" spans="2:26" ht="39" thickBot="1">
      <c r="B56" s="38" t="s">
        <v>16</v>
      </c>
      <c r="C56" s="55">
        <f>SUM(C53:C55)</f>
        <v>0</v>
      </c>
      <c r="D56" s="55">
        <f>SUM(D53:D55)</f>
        <v>0</v>
      </c>
      <c r="E56" s="55">
        <f aca="true" t="shared" si="9" ref="E56:Q56">SUM(E53:E55)</f>
        <v>0</v>
      </c>
      <c r="F56" s="55">
        <f t="shared" si="9"/>
        <v>0</v>
      </c>
      <c r="G56" s="55">
        <f t="shared" si="9"/>
        <v>0</v>
      </c>
      <c r="H56" s="55">
        <f t="shared" si="9"/>
        <v>0</v>
      </c>
      <c r="I56" s="55">
        <f t="shared" si="9"/>
        <v>0</v>
      </c>
      <c r="J56" s="55">
        <f t="shared" si="9"/>
        <v>0</v>
      </c>
      <c r="K56" s="55">
        <f t="shared" si="9"/>
        <v>0</v>
      </c>
      <c r="L56" s="55">
        <f t="shared" si="9"/>
        <v>0</v>
      </c>
      <c r="M56" s="55">
        <f t="shared" si="9"/>
        <v>0</v>
      </c>
      <c r="N56" s="55">
        <f t="shared" si="9"/>
        <v>0</v>
      </c>
      <c r="O56" s="55">
        <f t="shared" si="9"/>
        <v>0</v>
      </c>
      <c r="P56" s="55">
        <f t="shared" si="9"/>
        <v>0</v>
      </c>
      <c r="Q56" s="55">
        <f t="shared" si="9"/>
        <v>0</v>
      </c>
      <c r="R56" s="55">
        <f aca="true" t="shared" si="10" ref="R56:Z56">SUM(R53:R55)</f>
        <v>0</v>
      </c>
      <c r="S56" s="20">
        <f t="shared" si="10"/>
        <v>1</v>
      </c>
      <c r="T56" s="20">
        <f t="shared" si="10"/>
        <v>1</v>
      </c>
      <c r="U56" s="20">
        <f t="shared" si="10"/>
        <v>1</v>
      </c>
      <c r="V56" s="20">
        <f t="shared" si="10"/>
        <v>1</v>
      </c>
      <c r="W56" s="20">
        <f t="shared" si="10"/>
        <v>1</v>
      </c>
      <c r="X56" s="20">
        <f t="shared" si="10"/>
        <v>1</v>
      </c>
      <c r="Y56" s="20">
        <f t="shared" si="10"/>
        <v>1</v>
      </c>
      <c r="Z56" s="43">
        <f t="shared" si="10"/>
        <v>1</v>
      </c>
    </row>
    <row r="57" spans="2:26" s="44" customFormat="1" ht="6.75" customHeight="1" thickBot="1">
      <c r="B57" s="58"/>
      <c r="C57" s="53"/>
      <c r="D57" s="53"/>
      <c r="E57" s="53"/>
      <c r="F57" s="53"/>
      <c r="G57" s="54"/>
      <c r="H57" s="54"/>
      <c r="I57" s="54"/>
      <c r="J57" s="54"/>
      <c r="K57" s="59"/>
      <c r="L57" s="54"/>
      <c r="M57" s="54"/>
      <c r="N57" s="54"/>
      <c r="O57" s="54"/>
      <c r="P57" s="59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2:26" ht="21" customHeight="1">
      <c r="B58" s="104" t="s">
        <v>45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6"/>
    </row>
    <row r="59" spans="2:26" ht="15" customHeight="1" thickBot="1">
      <c r="B59" s="29" t="s">
        <v>18</v>
      </c>
      <c r="C59" s="61"/>
      <c r="D59" s="62"/>
      <c r="E59" s="62"/>
      <c r="F59" s="31"/>
      <c r="G59" s="63"/>
      <c r="H59" s="64"/>
      <c r="I59" s="64"/>
      <c r="J59" s="64"/>
      <c r="K59" s="64"/>
      <c r="L59" s="64"/>
      <c r="M59" s="64"/>
      <c r="N59" s="64"/>
      <c r="O59" s="64"/>
      <c r="P59" s="63"/>
      <c r="Q59" s="62"/>
      <c r="R59" s="62"/>
      <c r="S59" s="62"/>
      <c r="T59" s="62"/>
      <c r="U59" s="62"/>
      <c r="V59" s="62"/>
      <c r="W59" s="65"/>
      <c r="X59" s="65"/>
      <c r="Y59" s="65"/>
      <c r="Z59" s="66"/>
    </row>
    <row r="60" spans="2:26" ht="39" thickBot="1">
      <c r="B60" s="38" t="s">
        <v>16</v>
      </c>
      <c r="C60" s="67">
        <f>SUM(C59)</f>
        <v>0</v>
      </c>
      <c r="D60" s="55">
        <f aca="true" t="shared" si="11" ref="D60:Z60">SUM(D59)</f>
        <v>0</v>
      </c>
      <c r="E60" s="55">
        <f t="shared" si="11"/>
        <v>0</v>
      </c>
      <c r="F60" s="55">
        <f t="shared" si="11"/>
        <v>0</v>
      </c>
      <c r="G60" s="55">
        <f t="shared" si="11"/>
        <v>0</v>
      </c>
      <c r="H60" s="55">
        <f t="shared" si="11"/>
        <v>0</v>
      </c>
      <c r="I60" s="55">
        <f t="shared" si="11"/>
        <v>0</v>
      </c>
      <c r="J60" s="55">
        <f t="shared" si="11"/>
        <v>0</v>
      </c>
      <c r="K60" s="55">
        <f t="shared" si="11"/>
        <v>0</v>
      </c>
      <c r="L60" s="55">
        <f t="shared" si="11"/>
        <v>0</v>
      </c>
      <c r="M60" s="55">
        <f t="shared" si="11"/>
        <v>0</v>
      </c>
      <c r="N60" s="55">
        <f t="shared" si="11"/>
        <v>0</v>
      </c>
      <c r="O60" s="55">
        <f t="shared" si="11"/>
        <v>0</v>
      </c>
      <c r="P60" s="55">
        <f t="shared" si="11"/>
        <v>0</v>
      </c>
      <c r="Q60" s="55">
        <f t="shared" si="11"/>
        <v>0</v>
      </c>
      <c r="R60" s="55">
        <f t="shared" si="11"/>
        <v>0</v>
      </c>
      <c r="S60" s="55">
        <f t="shared" si="11"/>
        <v>0</v>
      </c>
      <c r="T60" s="55">
        <f t="shared" si="11"/>
        <v>0</v>
      </c>
      <c r="U60" s="55">
        <f t="shared" si="11"/>
        <v>0</v>
      </c>
      <c r="V60" s="55">
        <f t="shared" si="11"/>
        <v>0</v>
      </c>
      <c r="W60" s="55">
        <f t="shared" si="11"/>
        <v>0</v>
      </c>
      <c r="X60" s="55">
        <f t="shared" si="11"/>
        <v>0</v>
      </c>
      <c r="Y60" s="55">
        <f t="shared" si="11"/>
        <v>0</v>
      </c>
      <c r="Z60" s="57">
        <f t="shared" si="11"/>
        <v>0</v>
      </c>
    </row>
    <row r="61" spans="7:10" ht="6.75" customHeight="1" thickBot="1">
      <c r="G61" s="39"/>
      <c r="H61" s="39"/>
      <c r="I61" s="39"/>
      <c r="J61" s="39"/>
    </row>
    <row r="62" spans="2:26" ht="21" customHeight="1">
      <c r="B62" s="104" t="s">
        <v>63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6"/>
    </row>
    <row r="63" spans="2:26" ht="15" customHeight="1" thickBot="1">
      <c r="B63" s="29" t="s">
        <v>18</v>
      </c>
      <c r="C63" s="30"/>
      <c r="D63" s="31"/>
      <c r="E63" s="31"/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1"/>
      <c r="R63" s="31"/>
      <c r="S63" s="31"/>
      <c r="T63" s="31"/>
      <c r="U63" s="31"/>
      <c r="V63" s="31"/>
      <c r="W63" s="33"/>
      <c r="X63" s="33"/>
      <c r="Y63" s="33"/>
      <c r="Z63" s="34"/>
    </row>
    <row r="64" spans="2:26" ht="39" thickBot="1">
      <c r="B64" s="56" t="s">
        <v>16</v>
      </c>
      <c r="C64" s="55">
        <f aca="true" t="shared" si="12" ref="C64:Z64">SUM(C63)</f>
        <v>0</v>
      </c>
      <c r="D64" s="55">
        <f t="shared" si="12"/>
        <v>0</v>
      </c>
      <c r="E64" s="55">
        <f t="shared" si="12"/>
        <v>0</v>
      </c>
      <c r="F64" s="55">
        <f t="shared" si="12"/>
        <v>0</v>
      </c>
      <c r="G64" s="55">
        <f t="shared" si="12"/>
        <v>0</v>
      </c>
      <c r="H64" s="55">
        <f t="shared" si="12"/>
        <v>0</v>
      </c>
      <c r="I64" s="55">
        <f t="shared" si="12"/>
        <v>0</v>
      </c>
      <c r="J64" s="55">
        <f t="shared" si="12"/>
        <v>0</v>
      </c>
      <c r="K64" s="55">
        <f t="shared" si="12"/>
        <v>0</v>
      </c>
      <c r="L64" s="55">
        <f t="shared" si="12"/>
        <v>0</v>
      </c>
      <c r="M64" s="68">
        <f t="shared" si="12"/>
        <v>0</v>
      </c>
      <c r="N64" s="55">
        <f t="shared" si="12"/>
        <v>0</v>
      </c>
      <c r="O64" s="55">
        <f t="shared" si="12"/>
        <v>0</v>
      </c>
      <c r="P64" s="55">
        <f t="shared" si="12"/>
        <v>0</v>
      </c>
      <c r="Q64" s="55">
        <f t="shared" si="12"/>
        <v>0</v>
      </c>
      <c r="R64" s="55">
        <f t="shared" si="12"/>
        <v>0</v>
      </c>
      <c r="S64" s="55">
        <f t="shared" si="12"/>
        <v>0</v>
      </c>
      <c r="T64" s="55">
        <f t="shared" si="12"/>
        <v>0</v>
      </c>
      <c r="U64" s="55">
        <f t="shared" si="12"/>
        <v>0</v>
      </c>
      <c r="V64" s="55">
        <f t="shared" si="12"/>
        <v>0</v>
      </c>
      <c r="W64" s="55">
        <f t="shared" si="12"/>
        <v>0</v>
      </c>
      <c r="X64" s="55">
        <f t="shared" si="12"/>
        <v>0</v>
      </c>
      <c r="Y64" s="55">
        <f t="shared" si="12"/>
        <v>0</v>
      </c>
      <c r="Z64" s="57">
        <f t="shared" si="12"/>
        <v>0</v>
      </c>
    </row>
    <row r="74" spans="2:26" ht="12.75">
      <c r="B74" s="98">
        <v>217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</sheetData>
  <sheetProtection/>
  <mergeCells count="22">
    <mergeCell ref="B3:B4"/>
    <mergeCell ref="C3:Z3"/>
    <mergeCell ref="B5:Z5"/>
    <mergeCell ref="B7:Z7"/>
    <mergeCell ref="B15:Z15"/>
    <mergeCell ref="B11:Z11"/>
    <mergeCell ref="B43:Z43"/>
    <mergeCell ref="B19:Z19"/>
    <mergeCell ref="B27:Z27"/>
    <mergeCell ref="B23:B24"/>
    <mergeCell ref="C23:Z23"/>
    <mergeCell ref="B39:Z39"/>
    <mergeCell ref="B25:Z25"/>
    <mergeCell ref="B31:Z31"/>
    <mergeCell ref="B35:Z35"/>
    <mergeCell ref="B74:Z74"/>
    <mergeCell ref="B50:B51"/>
    <mergeCell ref="C50:Z50"/>
    <mergeCell ref="B52:Z52"/>
    <mergeCell ref="B62:Z62"/>
    <mergeCell ref="B54:Z54"/>
    <mergeCell ref="B58:Z58"/>
  </mergeCells>
  <printOptions horizontalCentered="1" verticalCentered="1"/>
  <pageMargins left="1.3779527559055118" right="2.362204724409449" top="1.1811023622047245" bottom="0.7874015748031497" header="0.1968503937007874" footer="0.3937007874015748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.57421875" style="18" customWidth="1"/>
    <col min="2" max="2" width="17.140625" style="18" customWidth="1"/>
    <col min="3" max="3" width="11.28125" style="18" bestFit="1" customWidth="1"/>
    <col min="4" max="4" width="10.8515625" style="18" bestFit="1" customWidth="1"/>
    <col min="5" max="5" width="9.8515625" style="18" bestFit="1" customWidth="1"/>
    <col min="6" max="6" width="12.8515625" style="44" customWidth="1"/>
    <col min="7" max="7" width="12.8515625" style="18" customWidth="1"/>
    <col min="8" max="16384" width="11.421875" style="18" customWidth="1"/>
  </cols>
  <sheetData>
    <row r="1" spans="2:8" ht="75.75" customHeight="1" thickBot="1">
      <c r="B1" s="107" t="s">
        <v>95</v>
      </c>
      <c r="C1" s="108"/>
      <c r="D1" s="108"/>
      <c r="E1" s="108"/>
      <c r="F1" s="108"/>
      <c r="G1" s="108"/>
      <c r="H1" s="109"/>
    </row>
    <row r="2" ht="13.5" thickBot="1"/>
    <row r="3" spans="2:8" ht="38.25" customHeight="1" thickBot="1">
      <c r="B3" s="110" t="s">
        <v>42</v>
      </c>
      <c r="C3" s="111"/>
      <c r="D3" s="111"/>
      <c r="E3" s="111"/>
      <c r="F3" s="111"/>
      <c r="G3" s="111"/>
      <c r="H3" s="112"/>
    </row>
    <row r="4" ht="13.5" thickBot="1"/>
    <row r="5" spans="2:8" s="47" customFormat="1" ht="64.5" thickBot="1">
      <c r="B5" s="45" t="s">
        <v>35</v>
      </c>
      <c r="C5" s="46" t="s">
        <v>36</v>
      </c>
      <c r="D5" s="46" t="s">
        <v>46</v>
      </c>
      <c r="E5" s="46" t="s">
        <v>82</v>
      </c>
      <c r="F5" s="46" t="s">
        <v>75</v>
      </c>
      <c r="G5" s="46" t="s">
        <v>76</v>
      </c>
      <c r="H5" s="46" t="s">
        <v>61</v>
      </c>
    </row>
    <row r="6" spans="2:8" s="47" customFormat="1" ht="26.25" thickBot="1">
      <c r="B6" s="45"/>
      <c r="C6" s="46"/>
      <c r="D6" s="46" t="s">
        <v>58</v>
      </c>
      <c r="E6" s="46" t="s">
        <v>58</v>
      </c>
      <c r="F6" s="46" t="s">
        <v>58</v>
      </c>
      <c r="G6" s="46" t="s">
        <v>58</v>
      </c>
      <c r="H6" s="46" t="s">
        <v>58</v>
      </c>
    </row>
    <row r="7" spans="2:8" ht="25.5">
      <c r="B7" s="69" t="s">
        <v>37</v>
      </c>
      <c r="C7" s="80" t="s">
        <v>48</v>
      </c>
      <c r="D7" s="72"/>
      <c r="E7" s="81" t="s">
        <v>85</v>
      </c>
      <c r="F7" s="81" t="s">
        <v>85</v>
      </c>
      <c r="G7" s="81" t="s">
        <v>85</v>
      </c>
      <c r="H7" s="82" t="s">
        <v>85</v>
      </c>
    </row>
    <row r="8" spans="2:8" ht="63.75">
      <c r="B8" s="71" t="s">
        <v>90</v>
      </c>
      <c r="C8" s="70" t="s">
        <v>49</v>
      </c>
      <c r="D8" s="49">
        <v>25</v>
      </c>
      <c r="E8" s="51">
        <v>6</v>
      </c>
      <c r="F8" s="51">
        <v>4</v>
      </c>
      <c r="G8" s="51">
        <v>4</v>
      </c>
      <c r="H8" s="48">
        <v>6</v>
      </c>
    </row>
    <row r="9" spans="2:8" ht="38.25">
      <c r="B9" s="71" t="s">
        <v>93</v>
      </c>
      <c r="C9" s="70" t="s">
        <v>49</v>
      </c>
      <c r="D9" s="49"/>
      <c r="E9" s="51"/>
      <c r="F9" s="51"/>
      <c r="G9" s="51"/>
      <c r="H9" s="48"/>
    </row>
    <row r="10" spans="2:8" ht="25.5">
      <c r="B10" s="71" t="s">
        <v>50</v>
      </c>
      <c r="C10" s="72" t="s">
        <v>38</v>
      </c>
      <c r="D10" s="49">
        <v>5</v>
      </c>
      <c r="E10" s="87">
        <v>5</v>
      </c>
      <c r="F10" s="51">
        <v>1</v>
      </c>
      <c r="G10" s="51">
        <v>1</v>
      </c>
      <c r="H10" s="48">
        <v>2</v>
      </c>
    </row>
    <row r="11" spans="2:8" ht="76.5">
      <c r="B11" s="73" t="s">
        <v>91</v>
      </c>
      <c r="C11" s="72"/>
      <c r="D11" s="49" t="s">
        <v>85</v>
      </c>
      <c r="E11" s="51" t="s">
        <v>85</v>
      </c>
      <c r="F11" s="51" t="s">
        <v>85</v>
      </c>
      <c r="G11" s="51" t="s">
        <v>85</v>
      </c>
      <c r="H11" s="48" t="s">
        <v>85</v>
      </c>
    </row>
    <row r="12" spans="2:8" ht="63.75">
      <c r="B12" s="73" t="s">
        <v>92</v>
      </c>
      <c r="C12" s="74" t="s">
        <v>51</v>
      </c>
      <c r="D12" s="49">
        <v>17</v>
      </c>
      <c r="E12" s="52">
        <v>5</v>
      </c>
      <c r="F12" s="52">
        <v>2</v>
      </c>
      <c r="G12" s="52">
        <v>2</v>
      </c>
      <c r="H12" s="49">
        <v>4</v>
      </c>
    </row>
    <row r="13" spans="2:8" ht="51">
      <c r="B13" s="75" t="s">
        <v>52</v>
      </c>
      <c r="C13" s="76" t="s">
        <v>39</v>
      </c>
      <c r="D13" s="76"/>
      <c r="E13" s="83" t="s">
        <v>85</v>
      </c>
      <c r="F13" s="83" t="s">
        <v>85</v>
      </c>
      <c r="G13" s="83" t="s">
        <v>85</v>
      </c>
      <c r="H13" s="83" t="s">
        <v>85</v>
      </c>
    </row>
    <row r="14" spans="2:8" ht="25.5">
      <c r="B14" s="85" t="s">
        <v>83</v>
      </c>
      <c r="C14" s="76" t="s">
        <v>84</v>
      </c>
      <c r="D14" s="83"/>
      <c r="E14" s="83" t="s">
        <v>85</v>
      </c>
      <c r="F14" s="83"/>
      <c r="G14" s="83"/>
      <c r="H14" s="83" t="s">
        <v>85</v>
      </c>
    </row>
    <row r="15" spans="2:8" ht="38.25">
      <c r="B15" s="75" t="s">
        <v>86</v>
      </c>
      <c r="C15" s="76"/>
      <c r="D15" s="86"/>
      <c r="E15" s="86" t="s">
        <v>85</v>
      </c>
      <c r="F15" s="83"/>
      <c r="G15" s="83"/>
      <c r="H15" s="83" t="s">
        <v>85</v>
      </c>
    </row>
    <row r="16" spans="2:8" ht="25.5">
      <c r="B16" s="75" t="s">
        <v>87</v>
      </c>
      <c r="C16" s="76"/>
      <c r="D16" s="86" t="s">
        <v>85</v>
      </c>
      <c r="E16" s="86" t="s">
        <v>85</v>
      </c>
      <c r="F16" s="86" t="s">
        <v>85</v>
      </c>
      <c r="G16" s="86" t="s">
        <v>85</v>
      </c>
      <c r="H16" s="86" t="s">
        <v>85</v>
      </c>
    </row>
    <row r="17" spans="2:8" ht="25.5">
      <c r="B17" s="75" t="s">
        <v>88</v>
      </c>
      <c r="C17" s="76"/>
      <c r="D17" s="86" t="s">
        <v>85</v>
      </c>
      <c r="E17" s="86" t="s">
        <v>85</v>
      </c>
      <c r="F17" s="86" t="s">
        <v>85</v>
      </c>
      <c r="G17" s="86" t="s">
        <v>85</v>
      </c>
      <c r="H17" s="86" t="s">
        <v>85</v>
      </c>
    </row>
    <row r="18" spans="2:8" ht="5.25" customHeight="1" thickBot="1">
      <c r="B18" s="77"/>
      <c r="C18" s="78"/>
      <c r="D18" s="79"/>
      <c r="E18" s="79"/>
      <c r="F18" s="79"/>
      <c r="G18" s="79"/>
      <c r="H18" s="84"/>
    </row>
    <row r="19" ht="9" customHeight="1"/>
    <row r="20" spans="2:8" ht="25.5" customHeight="1">
      <c r="B20" s="50" t="s">
        <v>53</v>
      </c>
      <c r="F20" s="18"/>
      <c r="G20" s="44"/>
      <c r="H20" s="44"/>
    </row>
    <row r="21" spans="2:8" ht="20.25" customHeight="1">
      <c r="B21" s="113" t="s">
        <v>54</v>
      </c>
      <c r="C21" s="113"/>
      <c r="D21" s="113"/>
      <c r="E21" s="113"/>
      <c r="F21" s="113"/>
      <c r="G21" s="113"/>
      <c r="H21" s="113"/>
    </row>
    <row r="22" spans="2:8" ht="22.5" customHeight="1">
      <c r="B22" s="113" t="s">
        <v>55</v>
      </c>
      <c r="C22" s="113"/>
      <c r="D22" s="113"/>
      <c r="E22" s="113"/>
      <c r="F22" s="113"/>
      <c r="G22" s="113"/>
      <c r="H22" s="113"/>
    </row>
    <row r="23" spans="2:8" ht="40.5" customHeight="1">
      <c r="B23" s="113" t="s">
        <v>56</v>
      </c>
      <c r="C23" s="113"/>
      <c r="D23" s="113"/>
      <c r="E23" s="113"/>
      <c r="F23" s="113"/>
      <c r="G23" s="113"/>
      <c r="H23" s="113"/>
    </row>
    <row r="24" spans="2:8" ht="16.5" customHeight="1">
      <c r="B24" s="113" t="s">
        <v>57</v>
      </c>
      <c r="C24" s="113"/>
      <c r="D24" s="113"/>
      <c r="E24" s="113"/>
      <c r="F24" s="113"/>
      <c r="G24" s="113"/>
      <c r="H24" s="113"/>
    </row>
    <row r="25" spans="2:8" ht="42.75" customHeight="1">
      <c r="B25" s="113" t="s">
        <v>40</v>
      </c>
      <c r="C25" s="113"/>
      <c r="D25" s="113"/>
      <c r="E25" s="113"/>
      <c r="F25" s="113"/>
      <c r="G25" s="113"/>
      <c r="H25" s="113"/>
    </row>
    <row r="26" spans="2:8" ht="30.75" customHeight="1">
      <c r="B26" s="113" t="s">
        <v>41</v>
      </c>
      <c r="C26" s="113"/>
      <c r="D26" s="113"/>
      <c r="E26" s="113"/>
      <c r="F26" s="113"/>
      <c r="G26" s="113"/>
      <c r="H26" s="113"/>
    </row>
    <row r="27" ht="12.75">
      <c r="B27" s="18" t="s">
        <v>89</v>
      </c>
    </row>
    <row r="28" spans="2:8" ht="12.75">
      <c r="B28" s="98">
        <v>218</v>
      </c>
      <c r="C28" s="98"/>
      <c r="D28" s="98"/>
      <c r="E28" s="98"/>
      <c r="F28" s="98"/>
      <c r="G28" s="98"/>
      <c r="H28" s="98"/>
    </row>
  </sheetData>
  <sheetProtection/>
  <mergeCells count="9">
    <mergeCell ref="B28:H28"/>
    <mergeCell ref="B1:H1"/>
    <mergeCell ref="B3:H3"/>
    <mergeCell ref="B25:H25"/>
    <mergeCell ref="B26:H26"/>
    <mergeCell ref="B21:H21"/>
    <mergeCell ref="B22:H22"/>
    <mergeCell ref="B23:H23"/>
    <mergeCell ref="B24:H24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Dto. de Sistemas</dc:creator>
  <cp:keywords/>
  <dc:description/>
  <cp:lastModifiedBy>afeliu</cp:lastModifiedBy>
  <cp:lastPrinted>2019-03-18T17:50:53Z</cp:lastPrinted>
  <dcterms:created xsi:type="dcterms:W3CDTF">2009-04-08T14:25:32Z</dcterms:created>
  <dcterms:modified xsi:type="dcterms:W3CDTF">2021-06-16T21:01:42Z</dcterms:modified>
  <cp:category/>
  <cp:version/>
  <cp:contentType/>
  <cp:contentStatus/>
</cp:coreProperties>
</file>