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765" windowWidth="19440" windowHeight="11760" activeTab="6"/>
  </bookViews>
  <sheets>
    <sheet name="2020" sheetId="5" r:id="rId1"/>
    <sheet name="2021" sheetId="3" r:id="rId2"/>
    <sheet name="2022" sheetId="7" r:id="rId3"/>
    <sheet name="2023" sheetId="8" r:id="rId4"/>
    <sheet name="2024" sheetId="9" r:id="rId5"/>
    <sheet name="2025" sheetId="11" r:id="rId6"/>
    <sheet name="2026" sheetId="12" r:id="rId7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1" i="3" l="1"/>
  <c r="M61" i="3"/>
  <c r="I61" i="3"/>
  <c r="E61" i="3"/>
  <c r="D61" i="3"/>
  <c r="P61" i="3"/>
  <c r="N61" i="3"/>
  <c r="L61" i="3"/>
  <c r="K61" i="3"/>
  <c r="J61" i="3"/>
  <c r="H61" i="3"/>
  <c r="G61" i="3"/>
  <c r="F61" i="3"/>
  <c r="N61" i="5"/>
  <c r="P61" i="5"/>
  <c r="O61" i="5"/>
  <c r="M61" i="5"/>
  <c r="L61" i="5"/>
  <c r="K61" i="5"/>
  <c r="J61" i="5"/>
  <c r="I61" i="5"/>
  <c r="H61" i="5"/>
  <c r="G61" i="5"/>
  <c r="F61" i="5"/>
  <c r="E61" i="5"/>
  <c r="D61" i="5"/>
  <c r="E61" i="9"/>
  <c r="D61" i="9"/>
  <c r="P61" i="9"/>
  <c r="O61" i="9"/>
  <c r="N61" i="9"/>
  <c r="M61" i="9"/>
  <c r="L61" i="9"/>
  <c r="K61" i="9"/>
  <c r="J61" i="9"/>
  <c r="I61" i="9"/>
  <c r="H61" i="9"/>
  <c r="G61" i="9"/>
  <c r="F61" i="9"/>
  <c r="O61" i="8"/>
  <c r="K61" i="8"/>
  <c r="G61" i="8"/>
  <c r="D61" i="8"/>
  <c r="P61" i="8"/>
  <c r="N61" i="8"/>
  <c r="M61" i="8"/>
  <c r="L61" i="8"/>
  <c r="J61" i="8"/>
  <c r="I61" i="8"/>
  <c r="H61" i="8"/>
  <c r="F61" i="8"/>
  <c r="E61" i="8"/>
  <c r="P61" i="7"/>
  <c r="O61" i="7"/>
  <c r="N61" i="7"/>
  <c r="M61" i="7"/>
  <c r="L61" i="7"/>
  <c r="K61" i="7"/>
  <c r="J61" i="7"/>
  <c r="I61" i="7"/>
  <c r="H61" i="7"/>
  <c r="G61" i="7"/>
  <c r="F61" i="7"/>
  <c r="E61" i="7"/>
  <c r="D61" i="7"/>
</calcChain>
</file>

<file path=xl/sharedStrings.xml><?xml version="1.0" encoding="utf-8"?>
<sst xmlns="http://schemas.openxmlformats.org/spreadsheetml/2006/main" count="686" uniqueCount="96">
  <si>
    <t>AÑO:</t>
  </si>
  <si>
    <t>C. de Bs. Aires</t>
  </si>
  <si>
    <t>Avellaneda</t>
  </si>
  <si>
    <t>Berazategui</t>
  </si>
  <si>
    <t>Berisso</t>
  </si>
  <si>
    <t>Ensenada</t>
  </si>
  <si>
    <t>Ezeiza</t>
  </si>
  <si>
    <t xml:space="preserve">Hurlingham </t>
  </si>
  <si>
    <t>Ituzaingo</t>
  </si>
  <si>
    <t>José C. Paz</t>
  </si>
  <si>
    <t>La Matanza</t>
  </si>
  <si>
    <t>Lanús</t>
  </si>
  <si>
    <t>La Plata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</si>
  <si>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</si>
  <si>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</si>
  <si>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</si>
  <si>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</si>
  <si>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</si>
  <si>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</si>
  <si>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</si>
  <si>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</si>
  <si>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3 de Febrero</t>
  </si>
  <si>
    <t>Mercedes</t>
  </si>
  <si>
    <t>Escobar</t>
  </si>
  <si>
    <t>Campana</t>
  </si>
  <si>
    <t>Lobos</t>
  </si>
  <si>
    <t>Salto</t>
  </si>
  <si>
    <t>Zarate</t>
  </si>
  <si>
    <t>Cañuelas</t>
  </si>
  <si>
    <t>San Vicente</t>
  </si>
  <si>
    <t>Las Heras</t>
  </si>
  <si>
    <t>Marcos Paz</t>
  </si>
  <si>
    <t>Generadores Privados</t>
  </si>
  <si>
    <t>San Andres de Giles</t>
  </si>
  <si>
    <t>San Antonio de Areco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</si>
  <si>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</si>
  <si>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</si>
  <si>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</si>
  <si>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</si>
  <si>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</si>
  <si>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</si>
  <si>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</si>
  <si>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</si>
  <si>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</si>
  <si>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</si>
  <si>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</si>
  <si>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</si>
  <si>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</t>
  </si>
  <si>
    <t>T O T A L</t>
  </si>
  <si>
    <t>C.A.B.A.</t>
  </si>
  <si>
    <t>P</t>
  </si>
  <si>
    <t>R</t>
  </si>
  <si>
    <t>O</t>
  </si>
  <si>
    <t>V</t>
  </si>
  <si>
    <t>I</t>
  </si>
  <si>
    <t>N</t>
  </si>
  <si>
    <t>C</t>
  </si>
  <si>
    <t>A</t>
  </si>
  <si>
    <t>D</t>
  </si>
  <si>
    <t>E</t>
  </si>
  <si>
    <t>B</t>
  </si>
  <si>
    <t>U</t>
  </si>
  <si>
    <t>S</t>
  </si>
  <si>
    <t>SUB-TOTAL MUNICIPAL</t>
  </si>
  <si>
    <t>NO</t>
  </si>
  <si>
    <t>MUNICIPALES</t>
  </si>
  <si>
    <t>Otros</t>
  </si>
  <si>
    <t>Generadores no Municipales/Convenios</t>
  </si>
  <si>
    <t>Nota:</t>
  </si>
  <si>
    <t>Datos expresados en toneladas</t>
  </si>
  <si>
    <t>Pilar</t>
  </si>
  <si>
    <t>Brandsen</t>
  </si>
  <si>
    <t xml:space="preserve">Magdalena </t>
  </si>
  <si>
    <t>Alberti</t>
  </si>
  <si>
    <t>Luján</t>
  </si>
  <si>
    <t>INGRESO DE RESIDUOS A CEAMSE</t>
  </si>
  <si>
    <t>RESIDUOS RECIBIDOS</t>
  </si>
  <si>
    <t>% NO DISPUESTO EN CEAMSE   .</t>
  </si>
  <si>
    <t>TOTAL DISPUESTOS EN CEAMSE  .</t>
  </si>
  <si>
    <t>T O T A L    R E C I B I D O S  .</t>
  </si>
  <si>
    <t>Datos expresados en toneladas. No incluyen datos de la operación de CEAMSE en Mar del Plata</t>
  </si>
  <si>
    <t>Esteban Echeverría</t>
  </si>
  <si>
    <t>General San Martín</t>
  </si>
  <si>
    <t>Florencio Varela</t>
  </si>
  <si>
    <t>Lomas de Zamora</t>
  </si>
  <si>
    <t>Malvinas Argentinas</t>
  </si>
  <si>
    <t>Vicente López</t>
  </si>
  <si>
    <t>Presidente Perón</t>
  </si>
  <si>
    <t>Magdalena</t>
  </si>
  <si>
    <t>Almirante Brown</t>
  </si>
  <si>
    <t>General Paz</t>
  </si>
  <si>
    <t>Capitán Sarmiento</t>
  </si>
  <si>
    <t>Hurlingham</t>
  </si>
  <si>
    <t>Colón</t>
  </si>
  <si>
    <t>General Rodríguez</t>
  </si>
  <si>
    <t>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</si>
</sst>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 * #,##0.00_ ;_ * \-#,##0.00_ ;_ * &quot;-&quot;??_ ;_ @_ "/>
    <numFmt numFmtId="164" formatCode="0.0%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name val="Arial"/>
      <family val="2"/>
    </font>
    <font>
      <b/>
      <sz val="18"/>
      <color theme="1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3"/>
      <color theme="1"/>
      <name val="Arial"/>
      <family val="2"/>
    </font>
    <font>
      <b/>
      <sz val="12"/>
      <color theme="0"/>
      <name val="Arial"/>
      <family val="2"/>
    </font>
    <font>
      <b/>
      <sz val="12"/>
      <color rgb="FF000000"/>
      <name val="Arial"/>
      <family val="2"/>
    </font>
    <font>
      <b/>
      <sz val="14"/>
      <color theme="0"/>
      <name val="Arial"/>
      <family val="2"/>
    </font>
    <font>
      <b/>
      <sz val="16"/>
      <color theme="0"/>
      <name val="Arial"/>
      <family val="2"/>
    </font>
    <font>
      <b/>
      <sz val="13"/>
      <color theme="0"/>
      <name val="Arial"/>
      <family val="2"/>
    </font>
    <font>
      <sz val="11"/>
      <color theme="1"/>
      <name val="Arial"/>
      <family val="2"/>
    </font>
    <font>
      <b/>
      <sz val="1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5DC5F1"/>
        <bgColor indexed="64"/>
      </patternFill>
    </fill>
    <fill>
      <patternFill patternType="solid">
        <fgColor rgb="FF004670"/>
        <bgColor indexed="64"/>
      </patternFill>
    </fill>
    <fill>
      <patternFill patternType="solid">
        <fgColor rgb="FF5DC5F1"/>
        <bgColor rgb="FF000000"/>
      </patternFill>
    </fill>
  </fills>
  <borders count="53">
    <border>
      <left/>
      <right/>
      <top/>
      <bottom/>
      <diagonal/>
    </border>
    <border>
      <left/>
      <right style="double">
        <color indexed="64"/>
      </right>
      <top style="double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ashed">
        <color auto="1"/>
      </bottom>
      <diagonal/>
    </border>
    <border>
      <left/>
      <right style="thin">
        <color auto="1"/>
      </right>
      <top style="dashed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 style="dashed">
        <color auto="1"/>
      </bottom>
      <diagonal/>
    </border>
    <border>
      <left style="thick">
        <color auto="1"/>
      </left>
      <right style="thin">
        <color auto="1"/>
      </right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double">
        <color auto="1"/>
      </right>
      <top style="thick">
        <color auto="1"/>
      </top>
      <bottom/>
      <diagonal/>
    </border>
    <border>
      <left/>
      <right style="thin">
        <color auto="1"/>
      </right>
      <top style="dashed">
        <color auto="1"/>
      </top>
      <bottom/>
      <diagonal/>
    </border>
    <border>
      <left style="thin">
        <color auto="1"/>
      </left>
      <right style="thin">
        <color auto="1"/>
      </right>
      <top style="dashed">
        <color auto="1"/>
      </top>
      <bottom/>
      <diagonal/>
    </border>
    <border>
      <left style="thick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double">
        <color auto="1"/>
      </right>
      <top style="medium">
        <color auto="1"/>
      </top>
      <bottom style="dashed">
        <color auto="1"/>
      </bottom>
      <diagonal/>
    </border>
    <border>
      <left/>
      <right style="thin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double">
        <color auto="1"/>
      </bottom>
      <diagonal/>
    </border>
    <border>
      <left/>
      <right style="thin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dashed">
        <color auto="1"/>
      </top>
      <bottom style="medium">
        <color auto="1"/>
      </bottom>
      <diagonal/>
    </border>
    <border>
      <left/>
      <right style="thin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dashed">
        <color auto="1"/>
      </bottom>
      <diagonal/>
    </border>
    <border>
      <left/>
      <right style="double">
        <color auto="1"/>
      </right>
      <top style="medium">
        <color auto="1"/>
      </top>
      <bottom style="dashed">
        <color auto="1"/>
      </bottom>
      <diagonal/>
    </border>
    <border>
      <left style="thin">
        <color auto="1"/>
      </left>
      <right/>
      <top style="dashed">
        <color auto="1"/>
      </top>
      <bottom/>
      <diagonal/>
    </border>
    <border>
      <left/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thick">
        <color auto="1"/>
      </bottom>
      <diagonal/>
    </border>
    <border>
      <left/>
      <right/>
      <top style="double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double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dashed">
        <color auto="1"/>
      </top>
      <bottom/>
      <diagonal/>
    </border>
    <border>
      <left style="thick">
        <color auto="1"/>
      </left>
      <right/>
      <top style="double">
        <color auto="1"/>
      </top>
      <bottom style="medium">
        <color auto="1"/>
      </bottom>
      <diagonal/>
    </border>
    <border>
      <left/>
      <right/>
      <top style="double">
        <color auto="1"/>
      </top>
      <bottom style="medium">
        <color auto="1"/>
      </bottom>
      <diagonal/>
    </border>
    <border>
      <left/>
      <right style="double">
        <color auto="1"/>
      </right>
      <top style="double">
        <color auto="1"/>
      </top>
      <bottom style="medium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double">
        <color indexed="64"/>
      </right>
      <top style="thick">
        <color auto="1"/>
      </top>
      <bottom style="thick">
        <color auto="1"/>
      </bottom>
      <diagonal/>
    </border>
    <border>
      <left/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dashed">
        <color auto="1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indexed="64"/>
      </left>
      <right style="double">
        <color indexed="64"/>
      </right>
      <top/>
      <bottom style="dashed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5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right" vertical="center"/>
    </xf>
    <xf numFmtId="43" fontId="10" fillId="0" borderId="0" xfId="1" applyFont="1" applyFill="1" applyBorder="1" applyAlignment="1">
      <alignment horizontal="right" vertical="center"/>
    </xf>
    <xf numFmtId="0" fontId="0" fillId="0" borderId="0" xfId="0" applyAlignment="1">
      <alignment horizontal="right"/>
    </xf>
    <xf numFmtId="0" fontId="7" fillId="0" borderId="0" xfId="0" applyFont="1" applyAlignment="1">
      <alignment horizontal="left" vertical="center"/>
    </xf>
    <xf numFmtId="43" fontId="3" fillId="0" borderId="0" xfId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43" fontId="9" fillId="0" borderId="36" xfId="1" applyFont="1" applyFill="1" applyBorder="1" applyAlignment="1">
      <alignment horizontal="right" vertical="center"/>
    </xf>
    <xf numFmtId="43" fontId="9" fillId="0" borderId="37" xfId="1" applyFont="1" applyFill="1" applyBorder="1" applyAlignment="1">
      <alignment horizontal="right" vertical="center"/>
    </xf>
    <xf numFmtId="43" fontId="4" fillId="0" borderId="16" xfId="1" applyFont="1" applyFill="1" applyBorder="1" applyAlignment="1">
      <alignment horizontal="right" vertical="center"/>
    </xf>
    <xf numFmtId="43" fontId="4" fillId="0" borderId="14" xfId="1" applyFont="1" applyFill="1" applyBorder="1" applyAlignment="1">
      <alignment horizontal="right" vertical="center"/>
    </xf>
    <xf numFmtId="43" fontId="4" fillId="0" borderId="5" xfId="1" applyFont="1" applyFill="1" applyBorder="1" applyAlignment="1">
      <alignment horizontal="right" vertical="center"/>
    </xf>
    <xf numFmtId="43" fontId="4" fillId="0" borderId="3" xfId="1" applyFont="1" applyFill="1" applyBorder="1" applyAlignment="1">
      <alignment horizontal="right" vertical="center"/>
    </xf>
    <xf numFmtId="43" fontId="4" fillId="0" borderId="19" xfId="1" applyFont="1" applyFill="1" applyBorder="1" applyAlignment="1">
      <alignment horizontal="right" vertical="center"/>
    </xf>
    <xf numFmtId="43" fontId="4" fillId="0" borderId="18" xfId="1" applyFont="1" applyFill="1" applyBorder="1" applyAlignment="1">
      <alignment horizontal="right" vertical="center"/>
    </xf>
    <xf numFmtId="43" fontId="5" fillId="0" borderId="22" xfId="1" applyFont="1" applyFill="1" applyBorder="1" applyAlignment="1">
      <alignment horizontal="right" vertical="center"/>
    </xf>
    <xf numFmtId="43" fontId="5" fillId="0" borderId="21" xfId="1" applyFont="1" applyFill="1" applyBorder="1" applyAlignment="1">
      <alignment horizontal="right" vertical="center"/>
    </xf>
    <xf numFmtId="43" fontId="5" fillId="0" borderId="16" xfId="1" applyFont="1" applyFill="1" applyBorder="1" applyAlignment="1">
      <alignment horizontal="right" vertical="center"/>
    </xf>
    <xf numFmtId="43" fontId="5" fillId="0" borderId="14" xfId="1" applyFont="1" applyFill="1" applyBorder="1" applyAlignment="1">
      <alignment horizontal="right" vertical="center"/>
    </xf>
    <xf numFmtId="43" fontId="5" fillId="0" borderId="26" xfId="1" applyFont="1" applyFill="1" applyBorder="1" applyAlignment="1">
      <alignment horizontal="right" vertical="center"/>
    </xf>
    <xf numFmtId="43" fontId="5" fillId="0" borderId="25" xfId="1" applyFont="1" applyFill="1" applyBorder="1" applyAlignment="1">
      <alignment horizontal="right" vertical="center"/>
    </xf>
    <xf numFmtId="43" fontId="4" fillId="0" borderId="11" xfId="1" applyFont="1" applyFill="1" applyBorder="1" applyAlignment="1">
      <alignment horizontal="right" vertical="center"/>
    </xf>
    <xf numFmtId="43" fontId="4" fillId="0" borderId="12" xfId="1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43" fontId="5" fillId="0" borderId="50" xfId="1" applyFont="1" applyFill="1" applyBorder="1" applyAlignment="1">
      <alignment horizontal="right" vertical="center"/>
    </xf>
    <xf numFmtId="43" fontId="5" fillId="0" borderId="37" xfId="1" applyFont="1" applyFill="1" applyBorder="1" applyAlignment="1">
      <alignment horizontal="right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right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right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right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40" xfId="0" applyFont="1" applyFill="1" applyBorder="1" applyAlignment="1">
      <alignment horizontal="right" vertical="center"/>
    </xf>
    <xf numFmtId="0" fontId="5" fillId="2" borderId="43" xfId="0" applyFont="1" applyFill="1" applyBorder="1" applyAlignment="1">
      <alignment horizontal="right" vertical="center"/>
    </xf>
    <xf numFmtId="0" fontId="5" fillId="2" borderId="29" xfId="0" applyFont="1" applyFill="1" applyBorder="1" applyAlignment="1">
      <alignment horizontal="center" vertical="center" wrapText="1"/>
    </xf>
    <xf numFmtId="0" fontId="5" fillId="2" borderId="3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right" vertical="center"/>
    </xf>
    <xf numFmtId="0" fontId="5" fillId="2" borderId="39" xfId="0" applyFont="1" applyFill="1" applyBorder="1" applyAlignment="1">
      <alignment horizontal="right" vertical="center"/>
    </xf>
    <xf numFmtId="0" fontId="5" fillId="2" borderId="34" xfId="0" applyFont="1" applyFill="1" applyBorder="1" applyAlignment="1">
      <alignment horizontal="right" vertical="center"/>
    </xf>
    <xf numFmtId="43" fontId="5" fillId="2" borderId="24" xfId="1" applyFont="1" applyFill="1" applyBorder="1" applyAlignment="1">
      <alignment horizontal="right" vertical="center"/>
    </xf>
    <xf numFmtId="43" fontId="11" fillId="3" borderId="38" xfId="1" applyFont="1" applyFill="1" applyBorder="1" applyAlignment="1">
      <alignment horizontal="right" vertical="center"/>
    </xf>
    <xf numFmtId="43" fontId="11" fillId="3" borderId="17" xfId="1" applyFont="1" applyFill="1" applyBorder="1" applyAlignment="1">
      <alignment horizontal="right" vertical="center"/>
    </xf>
    <xf numFmtId="43" fontId="11" fillId="3" borderId="4" xfId="1" applyFont="1" applyFill="1" applyBorder="1" applyAlignment="1">
      <alignment horizontal="right" vertical="center"/>
    </xf>
    <xf numFmtId="43" fontId="11" fillId="3" borderId="20" xfId="1" applyFont="1" applyFill="1" applyBorder="1" applyAlignment="1">
      <alignment horizontal="right" vertical="center"/>
    </xf>
    <xf numFmtId="43" fontId="11" fillId="3" borderId="23" xfId="1" applyFont="1" applyFill="1" applyBorder="1" applyAlignment="1">
      <alignment horizontal="right" vertical="center"/>
    </xf>
    <xf numFmtId="43" fontId="11" fillId="3" borderId="27" xfId="1" applyFont="1" applyFill="1" applyBorder="1" applyAlignment="1">
      <alignment horizontal="right" vertical="center"/>
    </xf>
    <xf numFmtId="0" fontId="3" fillId="2" borderId="45" xfId="0" applyFont="1" applyFill="1" applyBorder="1" applyAlignment="1">
      <alignment horizontal="right" vertical="center"/>
    </xf>
    <xf numFmtId="43" fontId="5" fillId="2" borderId="46" xfId="1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right" vertical="center"/>
    </xf>
    <xf numFmtId="0" fontId="12" fillId="4" borderId="51" xfId="0" applyFont="1" applyFill="1" applyBorder="1" applyAlignment="1">
      <alignment horizontal="right" vertical="center"/>
    </xf>
    <xf numFmtId="0" fontId="12" fillId="4" borderId="52" xfId="0" applyFont="1" applyFill="1" applyBorder="1" applyAlignment="1">
      <alignment horizontal="right" vertical="center"/>
    </xf>
    <xf numFmtId="164" fontId="3" fillId="2" borderId="46" xfId="3" applyNumberFormat="1" applyFont="1" applyFill="1" applyBorder="1" applyAlignment="1">
      <alignment horizontal="right" vertical="center"/>
    </xf>
    <xf numFmtId="0" fontId="11" fillId="3" borderId="35" xfId="0" applyFont="1" applyFill="1" applyBorder="1" applyAlignment="1">
      <alignment horizontal="right" vertical="center"/>
    </xf>
    <xf numFmtId="43" fontId="13" fillId="3" borderId="2" xfId="1" applyFont="1" applyFill="1" applyBorder="1" applyAlignment="1">
      <alignment horizontal="right" vertical="center"/>
    </xf>
    <xf numFmtId="164" fontId="14" fillId="3" borderId="2" xfId="3" applyNumberFormat="1" applyFont="1" applyFill="1" applyBorder="1" applyAlignment="1">
      <alignment horizontal="right" vertical="center"/>
    </xf>
    <xf numFmtId="43" fontId="15" fillId="3" borderId="23" xfId="1" applyFont="1" applyFill="1" applyBorder="1" applyAlignment="1">
      <alignment horizontal="right" vertical="center"/>
    </xf>
    <xf numFmtId="43" fontId="13" fillId="3" borderId="47" xfId="1" applyFont="1" applyFill="1" applyBorder="1" applyAlignment="1">
      <alignment horizontal="right" vertical="center"/>
    </xf>
    <xf numFmtId="43" fontId="11" fillId="3" borderId="49" xfId="1" applyFont="1" applyFill="1" applyBorder="1" applyAlignment="1">
      <alignment horizontal="right" vertical="center"/>
    </xf>
    <xf numFmtId="43" fontId="15" fillId="3" borderId="38" xfId="1" applyFont="1" applyFill="1" applyBorder="1" applyAlignment="1">
      <alignment horizontal="right" vertical="center"/>
    </xf>
    <xf numFmtId="0" fontId="16" fillId="0" borderId="0" xfId="0" applyFont="1" applyAlignment="1">
      <alignment horizontal="center"/>
    </xf>
    <xf numFmtId="0" fontId="16" fillId="0" borderId="0" xfId="0" applyFont="1"/>
    <xf numFmtId="43" fontId="16" fillId="0" borderId="0" xfId="0" applyNumberFormat="1" applyFont="1" applyAlignment="1">
      <alignment horizontal="right" vertical="center"/>
    </xf>
    <xf numFmtId="0" fontId="16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17" fillId="2" borderId="8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41" xfId="0" applyFont="1" applyFill="1" applyBorder="1" applyAlignment="1">
      <alignment horizontal="center" vertical="center"/>
    </xf>
    <xf numFmtId="0" fontId="16" fillId="2" borderId="42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16" fillId="2" borderId="28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 vertical="top"/>
    </xf>
    <xf numFmtId="0" fontId="16" fillId="2" borderId="30" xfId="0" applyFont="1" applyFill="1" applyBorder="1" applyAlignment="1">
      <alignment horizontal="center"/>
    </xf>
    <xf numFmtId="0" fontId="3" fillId="2" borderId="32" xfId="0" applyFont="1" applyFill="1" applyBorder="1" applyAlignment="1">
      <alignment horizontal="center" vertical="center"/>
    </xf>
    <xf numFmtId="0" fontId="16" fillId="2" borderId="33" xfId="0" applyFont="1" applyFill="1" applyBorder="1" applyAlignment="1">
      <alignment horizontal="center"/>
    </xf>
    <xf numFmtId="0" fontId="3" fillId="2" borderId="48" xfId="0" applyFont="1" applyFill="1" applyBorder="1" applyAlignment="1">
      <alignment horizontal="center" vertical="center"/>
    </xf>
    <xf numFmtId="0" fontId="16" fillId="2" borderId="44" xfId="0" applyFont="1" applyFill="1" applyBorder="1" applyAlignment="1">
      <alignment horizontal="center"/>
    </xf>
  </cellXfs>
  <cellStyles count="4">
    <cellStyle name="Comma" xfId="1" builtinId="3"/>
    <cellStyle name="Normal" xfId="0" builtinId="0"/>
    <cellStyle name="Normal 2" xfId="2"/>
    <cellStyle name="Percent" xfId="3" builtinId="5"/>
  </cellStyles>
  <dxfs count="0"/>
  <tableStyles count="0" defaultTableStyle="TableStyleMedium2" defaultPivotStyle="PivotStyleLight16"/>
  <colors>
    <mruColors>
      <color rgb="FF004670"/>
      <color rgb="FF5DC5F1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575732</xdr:colOff>
      <xdr:row>1</xdr:row>
      <xdr:rowOff>16937</xdr:rowOff>
    </xdr:from>
    <xdr:to>
      <xdr:col>2</xdr:col>
      <xdr:colOff>1025911</xdr:colOff>
      <xdr:row>3</xdr:row>
      <xdr:rowOff>124553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AE748C8A-E44B-7B48-B752-F63A48AB29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5732" y="254004"/>
          <a:ext cx="2041912" cy="59868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583512</xdr:colOff>
      <xdr:row>1</xdr:row>
      <xdr:rowOff>17163</xdr:rowOff>
    </xdr:from>
    <xdr:to>
      <xdr:col>2</xdr:col>
      <xdr:colOff>1029343</xdr:colOff>
      <xdr:row>3</xdr:row>
      <xdr:rowOff>135304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10D82C0-5655-0444-98DB-69ADB91661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3512" y="257433"/>
          <a:ext cx="2041912" cy="59868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578968</xdr:colOff>
      <xdr:row>1</xdr:row>
      <xdr:rowOff>18676</xdr:rowOff>
    </xdr:from>
    <xdr:to>
      <xdr:col>2</xdr:col>
      <xdr:colOff>1033380</xdr:colOff>
      <xdr:row>3</xdr:row>
      <xdr:rowOff>131770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2C5B7E6B-8CD2-1243-A798-AD3CB3A1811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8968" y="261470"/>
          <a:ext cx="2041912" cy="598682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584200</xdr:colOff>
      <xdr:row>1</xdr:row>
      <xdr:rowOff>12700</xdr:rowOff>
    </xdr:from>
    <xdr:to>
      <xdr:col>2</xdr:col>
      <xdr:colOff>1025912</xdr:colOff>
      <xdr:row>3</xdr:row>
      <xdr:rowOff>128782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236FFF66-F5A6-F642-B593-B9EFAA99CC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4200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580574</xdr:colOff>
      <xdr:row>1</xdr:row>
      <xdr:rowOff>18143</xdr:rowOff>
    </xdr:from>
    <xdr:to>
      <xdr:col>2</xdr:col>
      <xdr:colOff>1025915</xdr:colOff>
      <xdr:row>3</xdr:row>
      <xdr:rowOff>126968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8775BD18-D61B-3A4F-8126-320302EA19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80574" y="254000"/>
          <a:ext cx="2041912" cy="598682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572167</xdr:colOff>
      <xdr:row>1</xdr:row>
      <xdr:rowOff>24955</xdr:rowOff>
    </xdr:from>
    <xdr:to>
      <xdr:col>2</xdr:col>
      <xdr:colOff>1032149</xdr:colOff>
      <xdr:row>3</xdr:row>
      <xdr:rowOff>155743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xmlns="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7" y="270043"/>
          <a:ext cx="2041912" cy="598682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572166</xdr:colOff>
      <xdr:row>1</xdr:row>
      <xdr:rowOff>24955</xdr:rowOff>
    </xdr:from>
    <xdr:to>
      <xdr:col>2</xdr:col>
      <xdr:colOff>790713</xdr:colOff>
      <xdr:row>3</xdr:row>
      <xdr:rowOff>155743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xmlns="" id="{53EF3788-A31A-39CB-E38C-D719F4A75F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72166" y="253555"/>
          <a:ext cx="1885284" cy="6165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topLeftCell="A25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2020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134251.82</v>
      </c>
      <c r="E6" s="14">
        <v>124933.35</v>
      </c>
      <c r="F6" s="14">
        <v>128131.07999999999</v>
      </c>
      <c r="G6" s="14">
        <v>93564.34</v>
      </c>
      <c r="H6" s="14">
        <v>107776.44</v>
      </c>
      <c r="I6" s="14">
        <v>103464.11000000002</v>
      </c>
      <c r="J6" s="14">
        <v>104240.26000000001</v>
      </c>
      <c r="K6" s="14">
        <v>112566.64</v>
      </c>
      <c r="L6" s="14">
        <v>118389.22</v>
      </c>
      <c r="M6" s="14">
        <v>126037.93</v>
      </c>
      <c r="N6" s="14">
        <v>123722.1</v>
      </c>
      <c r="O6" s="14">
        <v>126764.1</v>
      </c>
      <c r="P6" s="47">
        <v>1403841.3900000001</v>
      </c>
    </row>
    <row r="7" spans="1:16" s="4" customFormat="1" x14ac:dyDescent="0.25">
      <c r="A7" s="73"/>
      <c r="B7" s="34">
        <v>2</v>
      </c>
      <c r="C7" s="35" t="s">
        <v>89</v>
      </c>
      <c r="D7" s="15">
        <v>18438.62</v>
      </c>
      <c r="E7" s="16">
        <v>15677.96</v>
      </c>
      <c r="F7" s="16">
        <v>16565.099999999999</v>
      </c>
      <c r="G7" s="16">
        <v>17077.419999999998</v>
      </c>
      <c r="H7" s="16">
        <v>17502.439999999999</v>
      </c>
      <c r="I7" s="16">
        <v>16841.080000000002</v>
      </c>
      <c r="J7" s="16">
        <v>16992.400000000001</v>
      </c>
      <c r="K7" s="16">
        <v>17450.04</v>
      </c>
      <c r="L7" s="16">
        <v>17419.439999999999</v>
      </c>
      <c r="M7" s="16">
        <v>18079.22</v>
      </c>
      <c r="N7" s="16">
        <v>18102.599999999999</v>
      </c>
      <c r="O7" s="16">
        <v>18714.88</v>
      </c>
      <c r="P7" s="48">
        <v>208861.20000000004</v>
      </c>
    </row>
    <row r="8" spans="1:16" s="4" customFormat="1" x14ac:dyDescent="0.25">
      <c r="A8" s="74"/>
      <c r="B8" s="36">
        <v>3</v>
      </c>
      <c r="C8" s="37" t="s">
        <v>2</v>
      </c>
      <c r="D8" s="17">
        <v>13495.019999999999</v>
      </c>
      <c r="E8" s="18">
        <v>12067.720000000001</v>
      </c>
      <c r="F8" s="18">
        <v>13454.460000000001</v>
      </c>
      <c r="G8" s="18">
        <v>13043.32</v>
      </c>
      <c r="H8" s="18">
        <v>12918.42</v>
      </c>
      <c r="I8" s="18">
        <v>12211.16</v>
      </c>
      <c r="J8" s="18">
        <v>12005.439999999999</v>
      </c>
      <c r="K8" s="18">
        <v>12751.859999999999</v>
      </c>
      <c r="L8" s="18">
        <v>12753.68</v>
      </c>
      <c r="M8" s="18">
        <v>13366.859999999999</v>
      </c>
      <c r="N8" s="18">
        <v>12335</v>
      </c>
      <c r="O8" s="18">
        <v>12898.88</v>
      </c>
      <c r="P8" s="49">
        <v>153301.82</v>
      </c>
    </row>
    <row r="9" spans="1:16" s="4" customFormat="1" x14ac:dyDescent="0.25">
      <c r="A9" s="74"/>
      <c r="B9" s="36">
        <v>4</v>
      </c>
      <c r="C9" s="37" t="s">
        <v>3</v>
      </c>
      <c r="D9" s="17">
        <v>9838.92</v>
      </c>
      <c r="E9" s="18">
        <v>8236.880000000001</v>
      </c>
      <c r="F9" s="18">
        <v>8786.02</v>
      </c>
      <c r="G9" s="18">
        <v>8722.18</v>
      </c>
      <c r="H9" s="18">
        <v>8351.25</v>
      </c>
      <c r="I9" s="18">
        <v>8247.5199999999986</v>
      </c>
      <c r="J9" s="18">
        <v>8613.7400000000016</v>
      </c>
      <c r="K9" s="18">
        <v>8356.4600000000009</v>
      </c>
      <c r="L9" s="18">
        <v>8654.64</v>
      </c>
      <c r="M9" s="18">
        <v>9501.48</v>
      </c>
      <c r="N9" s="18">
        <v>8780.34</v>
      </c>
      <c r="O9" s="18">
        <v>9385</v>
      </c>
      <c r="P9" s="49">
        <v>105474.43</v>
      </c>
    </row>
    <row r="10" spans="1:16" s="4" customFormat="1" x14ac:dyDescent="0.25">
      <c r="A10" s="74"/>
      <c r="B10" s="36">
        <v>5</v>
      </c>
      <c r="C10" s="37" t="s">
        <v>4</v>
      </c>
      <c r="D10" s="17">
        <v>2129.3999999999996</v>
      </c>
      <c r="E10" s="18">
        <v>1872.48</v>
      </c>
      <c r="F10" s="18">
        <v>2005.6599999999999</v>
      </c>
      <c r="G10" s="18">
        <v>2068.6999999999998</v>
      </c>
      <c r="H10" s="18">
        <v>1968.42</v>
      </c>
      <c r="I10" s="18">
        <v>1848.04</v>
      </c>
      <c r="J10" s="18">
        <v>1950.74</v>
      </c>
      <c r="K10" s="18">
        <v>1948.5800000000002</v>
      </c>
      <c r="L10" s="18">
        <v>1971.1399999999999</v>
      </c>
      <c r="M10" s="18">
        <v>2136.06</v>
      </c>
      <c r="N10" s="18">
        <v>2001.46</v>
      </c>
      <c r="O10" s="18">
        <v>2066.8000000000002</v>
      </c>
      <c r="P10" s="49">
        <v>23967.48</v>
      </c>
    </row>
    <row r="11" spans="1:16" s="4" customFormat="1" x14ac:dyDescent="0.25">
      <c r="A11" s="74"/>
      <c r="B11" s="36">
        <v>6</v>
      </c>
      <c r="C11" s="37" t="s">
        <v>5</v>
      </c>
      <c r="D11" s="17">
        <v>3113</v>
      </c>
      <c r="E11" s="18">
        <v>2617.1799999999998</v>
      </c>
      <c r="F11" s="18">
        <v>2811.2799999999997</v>
      </c>
      <c r="G11" s="18">
        <v>3076.38</v>
      </c>
      <c r="H11" s="18">
        <v>3303.62</v>
      </c>
      <c r="I11" s="18">
        <v>2756.98</v>
      </c>
      <c r="J11" s="18">
        <v>2799.33</v>
      </c>
      <c r="K11" s="18">
        <v>3248.0600000000004</v>
      </c>
      <c r="L11" s="18">
        <v>2973.1000000000004</v>
      </c>
      <c r="M11" s="18">
        <v>3098.76</v>
      </c>
      <c r="N11" s="18">
        <v>2868.0600000000004</v>
      </c>
      <c r="O11" s="18">
        <v>3063.39</v>
      </c>
      <c r="P11" s="49">
        <v>35729.140000000007</v>
      </c>
    </row>
    <row r="12" spans="1:16" s="4" customFormat="1" x14ac:dyDescent="0.25">
      <c r="A12" s="74"/>
      <c r="B12" s="36">
        <v>7</v>
      </c>
      <c r="C12" s="37" t="s">
        <v>81</v>
      </c>
      <c r="D12" s="17">
        <v>7292.66</v>
      </c>
      <c r="E12" s="18">
        <v>6521.86</v>
      </c>
      <c r="F12" s="18">
        <v>7158.08</v>
      </c>
      <c r="G12" s="18">
        <v>6620.72</v>
      </c>
      <c r="H12" s="18">
        <v>6868.38</v>
      </c>
      <c r="I12" s="18">
        <v>6875.74</v>
      </c>
      <c r="J12" s="18">
        <v>7002.06</v>
      </c>
      <c r="K12" s="18">
        <v>7422.16</v>
      </c>
      <c r="L12" s="18">
        <v>7289.94</v>
      </c>
      <c r="M12" s="18">
        <v>7623.48</v>
      </c>
      <c r="N12" s="18">
        <v>7312.36</v>
      </c>
      <c r="O12" s="18">
        <v>7613.38</v>
      </c>
      <c r="P12" s="49">
        <v>85600.819999999992</v>
      </c>
    </row>
    <row r="13" spans="1:16" s="4" customFormat="1" x14ac:dyDescent="0.25">
      <c r="A13" s="74"/>
      <c r="B13" s="36">
        <v>8</v>
      </c>
      <c r="C13" s="37" t="s">
        <v>6</v>
      </c>
      <c r="D13" s="17">
        <v>9832.14</v>
      </c>
      <c r="E13" s="18">
        <v>7679</v>
      </c>
      <c r="F13" s="18">
        <v>8172.16</v>
      </c>
      <c r="G13" s="18">
        <v>7786.11</v>
      </c>
      <c r="H13" s="18">
        <v>9906.3799999999992</v>
      </c>
      <c r="I13" s="18">
        <v>8299.7000000000007</v>
      </c>
      <c r="J13" s="18">
        <v>7646.02</v>
      </c>
      <c r="K13" s="18">
        <v>7882</v>
      </c>
      <c r="L13" s="18">
        <v>8737.7199999999993</v>
      </c>
      <c r="M13" s="18">
        <v>8487.02</v>
      </c>
      <c r="N13" s="18">
        <v>8371.84</v>
      </c>
      <c r="O13" s="18">
        <v>8314.7000000000007</v>
      </c>
      <c r="P13" s="49">
        <v>101114.79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7711.77</v>
      </c>
      <c r="E14" s="18">
        <v>6654.94</v>
      </c>
      <c r="F14" s="18">
        <v>7653.16</v>
      </c>
      <c r="G14" s="18">
        <v>7339.58</v>
      </c>
      <c r="H14" s="18">
        <v>7822.16</v>
      </c>
      <c r="I14" s="18">
        <v>7788.32</v>
      </c>
      <c r="J14" s="18">
        <v>8134.34</v>
      </c>
      <c r="K14" s="18">
        <v>7969.7</v>
      </c>
      <c r="L14" s="18">
        <v>8091.52</v>
      </c>
      <c r="M14" s="18">
        <v>8339.92</v>
      </c>
      <c r="N14" s="18">
        <v>8122.88</v>
      </c>
      <c r="O14" s="18">
        <v>8144.92</v>
      </c>
      <c r="P14" s="49">
        <v>93773.21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18226.349999999999</v>
      </c>
      <c r="E15" s="18">
        <v>14067.26</v>
      </c>
      <c r="F15" s="18">
        <v>15597.880000000001</v>
      </c>
      <c r="G15" s="18">
        <v>14610.14</v>
      </c>
      <c r="H15" s="18">
        <v>15805.49</v>
      </c>
      <c r="I15" s="18">
        <v>15353.509999999998</v>
      </c>
      <c r="J15" s="18">
        <v>15074.099999999999</v>
      </c>
      <c r="K15" s="18">
        <v>16023.7</v>
      </c>
      <c r="L15" s="18">
        <v>15959.92</v>
      </c>
      <c r="M15" s="18">
        <v>17080.899999999998</v>
      </c>
      <c r="N15" s="18">
        <v>17227.82</v>
      </c>
      <c r="O15" s="18">
        <v>17026.199999999997</v>
      </c>
      <c r="P15" s="49">
        <v>192053.27000000002</v>
      </c>
    </row>
    <row r="16" spans="1:16" s="4" customFormat="1" x14ac:dyDescent="0.25">
      <c r="A16" s="74" t="s">
        <v>51</v>
      </c>
      <c r="B16" s="36">
        <v>11</v>
      </c>
      <c r="C16" s="37" t="s">
        <v>92</v>
      </c>
      <c r="D16" s="17">
        <v>6904.74</v>
      </c>
      <c r="E16" s="18">
        <v>5368.18</v>
      </c>
      <c r="F16" s="18">
        <v>5905.9</v>
      </c>
      <c r="G16" s="18">
        <v>6355.96</v>
      </c>
      <c r="H16" s="18">
        <v>6853</v>
      </c>
      <c r="I16" s="18">
        <v>6611.8</v>
      </c>
      <c r="J16" s="18">
        <v>5600.46</v>
      </c>
      <c r="K16" s="18">
        <v>5653.9</v>
      </c>
      <c r="L16" s="18">
        <v>5656.82</v>
      </c>
      <c r="M16" s="18">
        <v>6064.14</v>
      </c>
      <c r="N16" s="18">
        <v>6197.42</v>
      </c>
      <c r="O16" s="18">
        <v>7190.04</v>
      </c>
      <c r="P16" s="49">
        <v>74362.36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6894.96</v>
      </c>
      <c r="E17" s="18">
        <v>5775.4</v>
      </c>
      <c r="F17" s="18">
        <v>5933.6799999999994</v>
      </c>
      <c r="G17" s="18">
        <v>4897.6400000000003</v>
      </c>
      <c r="H17" s="18">
        <v>5455.3</v>
      </c>
      <c r="I17" s="18">
        <v>6555.36</v>
      </c>
      <c r="J17" s="18">
        <v>6637.34</v>
      </c>
      <c r="K17" s="18">
        <v>6077.5</v>
      </c>
      <c r="L17" s="18">
        <v>5798.86</v>
      </c>
      <c r="M17" s="18">
        <v>6395.16</v>
      </c>
      <c r="N17" s="18">
        <v>6377.9</v>
      </c>
      <c r="O17" s="18">
        <v>7319.42</v>
      </c>
      <c r="P17" s="49">
        <v>74118.51999999999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7088.66</v>
      </c>
      <c r="E18" s="18">
        <v>4884.32</v>
      </c>
      <c r="F18" s="18">
        <v>5552.52</v>
      </c>
      <c r="G18" s="18">
        <v>6056.66</v>
      </c>
      <c r="H18" s="18">
        <v>5109</v>
      </c>
      <c r="I18" s="18">
        <v>5213.3599999999997</v>
      </c>
      <c r="J18" s="18">
        <v>6189.44</v>
      </c>
      <c r="K18" s="18">
        <v>6353.62</v>
      </c>
      <c r="L18" s="18">
        <v>6021.14</v>
      </c>
      <c r="M18" s="18">
        <v>6729.06</v>
      </c>
      <c r="N18" s="18">
        <v>6495.42</v>
      </c>
      <c r="O18" s="18">
        <v>6346.16</v>
      </c>
      <c r="P18" s="49">
        <v>72039.360000000001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46885.24</v>
      </c>
      <c r="E19" s="18">
        <v>39579.24</v>
      </c>
      <c r="F19" s="18">
        <v>42812.32</v>
      </c>
      <c r="G19" s="18">
        <v>41730.839999999997</v>
      </c>
      <c r="H19" s="18">
        <v>42762.94</v>
      </c>
      <c r="I19" s="18">
        <v>42171.6</v>
      </c>
      <c r="J19" s="18">
        <v>43936.160000000003</v>
      </c>
      <c r="K19" s="18">
        <v>44568.98</v>
      </c>
      <c r="L19" s="18">
        <v>43155.1</v>
      </c>
      <c r="M19" s="18">
        <v>45376.639999999999</v>
      </c>
      <c r="N19" s="18">
        <v>44364.639999999999</v>
      </c>
      <c r="O19" s="18">
        <v>45447.76</v>
      </c>
      <c r="P19" s="49">
        <v>522791.45999999996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26759.66</v>
      </c>
      <c r="E20" s="18">
        <v>22413.809999999998</v>
      </c>
      <c r="F20" s="18">
        <v>19794.09</v>
      </c>
      <c r="G20" s="18">
        <v>16960.980000000003</v>
      </c>
      <c r="H20" s="18">
        <v>20329.46</v>
      </c>
      <c r="I20" s="18">
        <v>19448.78</v>
      </c>
      <c r="J20" s="18">
        <v>19528.560000000001</v>
      </c>
      <c r="K20" s="18">
        <v>21179.480000000003</v>
      </c>
      <c r="L20" s="18">
        <v>23585.17</v>
      </c>
      <c r="M20" s="18">
        <v>24450.58</v>
      </c>
      <c r="N20" s="18">
        <v>23698.699999999997</v>
      </c>
      <c r="O20" s="18">
        <v>23954.920000000002</v>
      </c>
      <c r="P20" s="49">
        <v>262104.19000000003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24594.489999999998</v>
      </c>
      <c r="E21" s="18">
        <v>21689.859999999997</v>
      </c>
      <c r="F21" s="18">
        <v>23324.54</v>
      </c>
      <c r="G21" s="18">
        <v>25094.71</v>
      </c>
      <c r="H21" s="18">
        <v>26482.15</v>
      </c>
      <c r="I21" s="18">
        <v>24968.309999999998</v>
      </c>
      <c r="J21" s="18">
        <v>24600.720000000001</v>
      </c>
      <c r="K21" s="18">
        <v>24557.439999999999</v>
      </c>
      <c r="L21" s="18">
        <v>24839.279999999999</v>
      </c>
      <c r="M21" s="18">
        <v>27099.010000000002</v>
      </c>
      <c r="N21" s="18">
        <v>25241.95</v>
      </c>
      <c r="O21" s="18">
        <v>25693.64</v>
      </c>
      <c r="P21" s="49">
        <v>298186.09999999998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24121.420000000002</v>
      </c>
      <c r="E22" s="18">
        <v>20514.679999999997</v>
      </c>
      <c r="F22" s="18">
        <v>21123.14</v>
      </c>
      <c r="G22" s="18">
        <v>22518.04</v>
      </c>
      <c r="H22" s="18">
        <v>22792.260000000002</v>
      </c>
      <c r="I22" s="18">
        <v>24098.080000000002</v>
      </c>
      <c r="J22" s="18">
        <v>24204.22</v>
      </c>
      <c r="K22" s="18">
        <v>23124.12</v>
      </c>
      <c r="L22" s="18">
        <v>25216.16</v>
      </c>
      <c r="M22" s="18">
        <v>23374.86</v>
      </c>
      <c r="N22" s="18">
        <v>21970.989999999998</v>
      </c>
      <c r="O22" s="18">
        <v>21350.28</v>
      </c>
      <c r="P22" s="49">
        <v>274408.25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8430.82</v>
      </c>
      <c r="E23" s="18">
        <v>6488.42</v>
      </c>
      <c r="F23" s="18">
        <v>7468.46</v>
      </c>
      <c r="G23" s="18">
        <v>7125.38</v>
      </c>
      <c r="H23" s="18">
        <v>7398.12</v>
      </c>
      <c r="I23" s="18">
        <v>7099.26</v>
      </c>
      <c r="J23" s="18">
        <v>7329.48</v>
      </c>
      <c r="K23" s="18">
        <v>7386.08</v>
      </c>
      <c r="L23" s="18">
        <v>7136.68</v>
      </c>
      <c r="M23" s="18">
        <v>7454.48</v>
      </c>
      <c r="N23" s="18">
        <v>7395.96</v>
      </c>
      <c r="O23" s="18">
        <v>7925.42</v>
      </c>
      <c r="P23" s="49">
        <v>88638.560000000012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18759.780000000002</v>
      </c>
      <c r="E24" s="18">
        <v>14910.36</v>
      </c>
      <c r="F24" s="18">
        <v>16106.679999999998</v>
      </c>
      <c r="G24" s="18">
        <v>16585.68</v>
      </c>
      <c r="H24" s="18">
        <v>17017.7</v>
      </c>
      <c r="I24" s="18">
        <v>18859.16</v>
      </c>
      <c r="J24" s="18">
        <v>19012.919999999998</v>
      </c>
      <c r="K24" s="18">
        <v>16812.18</v>
      </c>
      <c r="L24" s="18">
        <v>17917.940000000002</v>
      </c>
      <c r="M24" s="18">
        <v>17312.400000000001</v>
      </c>
      <c r="N24" s="18">
        <v>15115.56</v>
      </c>
      <c r="O24" s="18">
        <v>16893.759999999998</v>
      </c>
      <c r="P24" s="49">
        <v>205304.12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10510.58</v>
      </c>
      <c r="E25" s="18">
        <v>7951</v>
      </c>
      <c r="F25" s="18">
        <v>8858.82</v>
      </c>
      <c r="G25" s="18">
        <v>8623.6200000000008</v>
      </c>
      <c r="H25" s="18">
        <v>8573.66</v>
      </c>
      <c r="I25" s="18">
        <v>8366.44</v>
      </c>
      <c r="J25" s="18">
        <v>9056.48</v>
      </c>
      <c r="K25" s="18">
        <v>9028.4599999999991</v>
      </c>
      <c r="L25" s="18">
        <v>9245.2199999999993</v>
      </c>
      <c r="M25" s="18">
        <v>9433.2999999999993</v>
      </c>
      <c r="N25" s="18">
        <v>10013.459999999999</v>
      </c>
      <c r="O25" s="18">
        <v>10237.84</v>
      </c>
      <c r="P25" s="49">
        <v>109898.88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12519.2</v>
      </c>
      <c r="E26" s="18">
        <v>10092.300000000001</v>
      </c>
      <c r="F26" s="18">
        <v>10561.519999999999</v>
      </c>
      <c r="G26" s="18">
        <v>10569.34</v>
      </c>
      <c r="H26" s="18">
        <v>11268.08</v>
      </c>
      <c r="I26" s="18">
        <v>10659.1</v>
      </c>
      <c r="J26" s="18">
        <v>10027.380000000001</v>
      </c>
      <c r="K26" s="18">
        <v>10483.24</v>
      </c>
      <c r="L26" s="18">
        <v>10511.439999999999</v>
      </c>
      <c r="M26" s="18">
        <v>10816.439999999999</v>
      </c>
      <c r="N26" s="18">
        <v>10505.84</v>
      </c>
      <c r="O26" s="18">
        <v>11096.480000000001</v>
      </c>
      <c r="P26" s="49">
        <v>129110.36000000002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16389.150000000001</v>
      </c>
      <c r="E27" s="18">
        <v>13680.66</v>
      </c>
      <c r="F27" s="18">
        <v>15311.48</v>
      </c>
      <c r="G27" s="18">
        <v>14376.97</v>
      </c>
      <c r="H27" s="18">
        <v>15311.56</v>
      </c>
      <c r="I27" s="18">
        <v>14818.980000000001</v>
      </c>
      <c r="J27" s="18">
        <v>14978.35</v>
      </c>
      <c r="K27" s="18">
        <v>15304.760000000002</v>
      </c>
      <c r="L27" s="18">
        <v>16033.16</v>
      </c>
      <c r="M27" s="18">
        <v>16698.580000000002</v>
      </c>
      <c r="N27" s="18">
        <v>15690.41</v>
      </c>
      <c r="O27" s="18">
        <v>15698</v>
      </c>
      <c r="P27" s="49">
        <v>184292.06000000003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8098.68</v>
      </c>
      <c r="E28" s="18">
        <v>5929.3600000000006</v>
      </c>
      <c r="F28" s="18">
        <v>6962.42</v>
      </c>
      <c r="G28" s="18">
        <v>6855.16</v>
      </c>
      <c r="H28" s="18">
        <v>7044.24</v>
      </c>
      <c r="I28" s="18">
        <v>6936.82</v>
      </c>
      <c r="J28" s="18">
        <v>6536.26</v>
      </c>
      <c r="K28" s="18">
        <v>7078.14</v>
      </c>
      <c r="L28" s="18">
        <v>7592.84</v>
      </c>
      <c r="M28" s="18">
        <v>7743.14</v>
      </c>
      <c r="N28" s="18">
        <v>7316.08</v>
      </c>
      <c r="O28" s="18">
        <v>7441.5199999999995</v>
      </c>
      <c r="P28" s="49">
        <v>85534.66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17895.86</v>
      </c>
      <c r="E29" s="18">
        <v>14720.88</v>
      </c>
      <c r="F29" s="18">
        <v>15108.68</v>
      </c>
      <c r="G29" s="18">
        <v>15258</v>
      </c>
      <c r="H29" s="18">
        <v>16138.2</v>
      </c>
      <c r="I29" s="18">
        <v>15545.119999999999</v>
      </c>
      <c r="J29" s="18">
        <v>15566.019999999999</v>
      </c>
      <c r="K29" s="18">
        <v>15766.679999999998</v>
      </c>
      <c r="L29" s="18">
        <v>15659.48</v>
      </c>
      <c r="M29" s="18">
        <v>16121.779999999999</v>
      </c>
      <c r="N29" s="18">
        <v>16335.74</v>
      </c>
      <c r="O29" s="18">
        <v>15801.560000000001</v>
      </c>
      <c r="P29" s="49">
        <v>189917.99999999997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12812.48</v>
      </c>
      <c r="E30" s="18">
        <v>10437.68</v>
      </c>
      <c r="F30" s="18">
        <v>10823.58</v>
      </c>
      <c r="G30" s="18">
        <v>12054</v>
      </c>
      <c r="H30" s="18">
        <v>12311.36</v>
      </c>
      <c r="I30" s="18">
        <v>10866.78</v>
      </c>
      <c r="J30" s="18">
        <v>8922.9</v>
      </c>
      <c r="K30" s="18">
        <v>10037.08</v>
      </c>
      <c r="L30" s="18">
        <v>10654.44</v>
      </c>
      <c r="M30" s="18">
        <v>10841.4</v>
      </c>
      <c r="N30" s="18">
        <v>10212.48</v>
      </c>
      <c r="O30" s="18">
        <v>10475.880000000001</v>
      </c>
      <c r="P30" s="49">
        <v>130450.06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20076.86</v>
      </c>
      <c r="E31" s="18">
        <v>16236.16</v>
      </c>
      <c r="F31" s="18">
        <v>16686.3</v>
      </c>
      <c r="G31" s="18">
        <v>17326.100000000002</v>
      </c>
      <c r="H31" s="18">
        <v>17846.78</v>
      </c>
      <c r="I31" s="18">
        <v>18847.3</v>
      </c>
      <c r="J31" s="18">
        <v>18589.34</v>
      </c>
      <c r="K31" s="18">
        <v>17505.84</v>
      </c>
      <c r="L31" s="18">
        <v>18198.02</v>
      </c>
      <c r="M31" s="18">
        <v>19509.939999999999</v>
      </c>
      <c r="N31" s="18">
        <v>18559.440000000002</v>
      </c>
      <c r="O31" s="18">
        <v>19589.280000000002</v>
      </c>
      <c r="P31" s="49">
        <v>218971.36000000002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13797.84</v>
      </c>
      <c r="E32" s="18">
        <v>10948.5</v>
      </c>
      <c r="F32" s="18">
        <v>11717.8</v>
      </c>
      <c r="G32" s="18">
        <v>11124.72</v>
      </c>
      <c r="H32" s="18">
        <v>11388.84</v>
      </c>
      <c r="I32" s="18">
        <v>11220.76</v>
      </c>
      <c r="J32" s="18">
        <v>11367.64</v>
      </c>
      <c r="K32" s="18">
        <v>11945.480000000001</v>
      </c>
      <c r="L32" s="18">
        <v>11988.84</v>
      </c>
      <c r="M32" s="18">
        <v>12902.460000000001</v>
      </c>
      <c r="N32" s="18">
        <v>12151.900000000001</v>
      </c>
      <c r="O32" s="18">
        <v>11906.48</v>
      </c>
      <c r="P32" s="49">
        <v>142461.26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12026.68</v>
      </c>
      <c r="E33" s="18">
        <v>10119.800000000001</v>
      </c>
      <c r="F33" s="18">
        <v>10284.460000000001</v>
      </c>
      <c r="G33" s="18">
        <v>8915.74</v>
      </c>
      <c r="H33" s="18">
        <v>10172.92</v>
      </c>
      <c r="I33" s="18">
        <v>9819.76</v>
      </c>
      <c r="J33" s="18">
        <v>9532.8799999999992</v>
      </c>
      <c r="K33" s="18">
        <v>10102.5</v>
      </c>
      <c r="L33" s="18">
        <v>10273.58</v>
      </c>
      <c r="M33" s="18">
        <v>11061.460000000001</v>
      </c>
      <c r="N33" s="18">
        <v>11472.32</v>
      </c>
      <c r="O33" s="18">
        <v>11294.380000000001</v>
      </c>
      <c r="P33" s="49">
        <v>125076.48000000001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1639.58</v>
      </c>
      <c r="E34" s="18">
        <v>1369.38</v>
      </c>
      <c r="F34" s="18">
        <v>1499.82</v>
      </c>
      <c r="G34" s="18">
        <v>1542.94</v>
      </c>
      <c r="H34" s="18">
        <v>1588.9</v>
      </c>
      <c r="I34" s="18">
        <v>1599.96</v>
      </c>
      <c r="J34" s="18">
        <v>1599.38</v>
      </c>
      <c r="K34" s="18">
        <v>1617.44</v>
      </c>
      <c r="L34" s="18">
        <v>1629.8</v>
      </c>
      <c r="M34" s="18">
        <v>1706</v>
      </c>
      <c r="N34" s="18">
        <v>1558.1</v>
      </c>
      <c r="O34" s="18">
        <v>1556</v>
      </c>
      <c r="P34" s="49">
        <v>18907.3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8212.1</v>
      </c>
      <c r="E35" s="18">
        <v>6196.2000000000007</v>
      </c>
      <c r="F35" s="18">
        <v>6563.6399999999994</v>
      </c>
      <c r="G35" s="18">
        <v>6876.22</v>
      </c>
      <c r="H35" s="18">
        <v>7085.42</v>
      </c>
      <c r="I35" s="18">
        <v>6812.68</v>
      </c>
      <c r="J35" s="18">
        <v>6972.48</v>
      </c>
      <c r="K35" s="18">
        <v>7075.94</v>
      </c>
      <c r="L35" s="18">
        <v>7134</v>
      </c>
      <c r="M35" s="18">
        <v>7341.3</v>
      </c>
      <c r="N35" s="18">
        <v>7210.8</v>
      </c>
      <c r="O35" s="18">
        <v>7524.2800000000007</v>
      </c>
      <c r="P35" s="49">
        <v>85005.060000000012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2460.66</v>
      </c>
      <c r="E36" s="18">
        <v>1911.92</v>
      </c>
      <c r="F36" s="18">
        <v>2045.5</v>
      </c>
      <c r="G36" s="18">
        <v>1937.42</v>
      </c>
      <c r="H36" s="18">
        <v>1775</v>
      </c>
      <c r="I36" s="18">
        <v>1829.58</v>
      </c>
      <c r="J36" s="18">
        <v>1879.22</v>
      </c>
      <c r="K36" s="18">
        <v>1849.44</v>
      </c>
      <c r="L36" s="18">
        <v>1898</v>
      </c>
      <c r="M36" s="18">
        <v>2028.96</v>
      </c>
      <c r="N36" s="18">
        <v>1805.68</v>
      </c>
      <c r="O36" s="18">
        <v>2003.92</v>
      </c>
      <c r="P36" s="49">
        <v>23425.299999999996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206.7</v>
      </c>
      <c r="E37" s="18">
        <v>332.14</v>
      </c>
      <c r="F37" s="18">
        <v>388.65999999999997</v>
      </c>
      <c r="G37" s="18">
        <v>317.86</v>
      </c>
      <c r="H37" s="18">
        <v>417.4</v>
      </c>
      <c r="I37" s="18">
        <v>440.94000000000005</v>
      </c>
      <c r="J37" s="18">
        <v>380.41999999999996</v>
      </c>
      <c r="K37" s="18">
        <v>421.9</v>
      </c>
      <c r="L37" s="18">
        <v>421.86</v>
      </c>
      <c r="M37" s="18">
        <v>339.42</v>
      </c>
      <c r="N37" s="18">
        <v>338.82</v>
      </c>
      <c r="O37" s="18">
        <v>308.36</v>
      </c>
      <c r="P37" s="49">
        <v>4314.4800000000005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329.82</v>
      </c>
      <c r="E38" s="18">
        <v>276.5</v>
      </c>
      <c r="F38" s="18">
        <v>375.64</v>
      </c>
      <c r="G38" s="18">
        <v>294.86</v>
      </c>
      <c r="H38" s="18">
        <v>309.53999999999996</v>
      </c>
      <c r="I38" s="18">
        <v>290.10000000000002</v>
      </c>
      <c r="J38" s="18">
        <v>316.48</v>
      </c>
      <c r="K38" s="18">
        <v>315.84000000000003</v>
      </c>
      <c r="L38" s="18">
        <v>307.56</v>
      </c>
      <c r="M38" s="18">
        <v>334.75</v>
      </c>
      <c r="N38" s="18">
        <v>325.03999999999996</v>
      </c>
      <c r="O38" s="18">
        <v>337</v>
      </c>
      <c r="P38" s="49">
        <v>3813.13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306.92</v>
      </c>
      <c r="E39" s="18">
        <v>144.19999999999999</v>
      </c>
      <c r="F39" s="18">
        <v>206.84</v>
      </c>
      <c r="G39" s="18">
        <v>327.14</v>
      </c>
      <c r="H39" s="18">
        <v>0</v>
      </c>
      <c r="I39" s="18">
        <v>0</v>
      </c>
      <c r="J39" s="18">
        <v>0</v>
      </c>
      <c r="K39" s="18">
        <v>0</v>
      </c>
      <c r="L39" s="18">
        <v>74.72</v>
      </c>
      <c r="M39" s="18">
        <v>168.86</v>
      </c>
      <c r="N39" s="18">
        <v>125.62</v>
      </c>
      <c r="O39" s="18">
        <v>162.24</v>
      </c>
      <c r="P39" s="49">
        <v>1516.5399999999997</v>
      </c>
    </row>
    <row r="40" spans="1:16" s="4" customFormat="1" x14ac:dyDescent="0.25">
      <c r="A40" s="74"/>
      <c r="B40" s="36">
        <v>35</v>
      </c>
      <c r="C40" s="37" t="s">
        <v>23</v>
      </c>
      <c r="D40" s="17">
        <v>5359</v>
      </c>
      <c r="E40" s="18">
        <v>4097.7000000000007</v>
      </c>
      <c r="F40" s="18">
        <v>4457.4800000000005</v>
      </c>
      <c r="G40" s="18">
        <v>4237.58</v>
      </c>
      <c r="H40" s="18">
        <v>4299.5200000000004</v>
      </c>
      <c r="I40" s="18">
        <v>4128.84</v>
      </c>
      <c r="J40" s="18">
        <v>4351.8</v>
      </c>
      <c r="K40" s="18">
        <v>4371.42</v>
      </c>
      <c r="L40" s="18">
        <v>4272.7</v>
      </c>
      <c r="M40" s="18">
        <v>4568.22</v>
      </c>
      <c r="N40" s="18">
        <v>4488.96</v>
      </c>
      <c r="O40" s="18">
        <v>4883.12</v>
      </c>
      <c r="P40" s="49">
        <v>53516.340000000004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2827.5</v>
      </c>
      <c r="E41" s="18">
        <v>2185.66</v>
      </c>
      <c r="F41" s="18">
        <v>2385.1</v>
      </c>
      <c r="G41" s="18">
        <v>2554.86</v>
      </c>
      <c r="H41" s="18">
        <v>2469.6999999999998</v>
      </c>
      <c r="I41" s="18">
        <v>2359.54</v>
      </c>
      <c r="J41" s="18">
        <v>2254.62</v>
      </c>
      <c r="K41" s="18">
        <v>2291.86</v>
      </c>
      <c r="L41" s="18">
        <v>2396.2800000000002</v>
      </c>
      <c r="M41" s="18">
        <v>2411.56</v>
      </c>
      <c r="N41" s="18">
        <v>2362.1999999999998</v>
      </c>
      <c r="O41" s="18">
        <v>2468.48</v>
      </c>
      <c r="P41" s="49">
        <v>28967.360000000001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78.88</v>
      </c>
      <c r="E42" s="18">
        <v>142.28</v>
      </c>
      <c r="F42" s="18">
        <v>157.34</v>
      </c>
      <c r="G42" s="18">
        <v>0</v>
      </c>
      <c r="H42" s="18">
        <v>0</v>
      </c>
      <c r="I42" s="18">
        <v>0</v>
      </c>
      <c r="J42" s="18">
        <v>0</v>
      </c>
      <c r="K42" s="18">
        <v>0</v>
      </c>
      <c r="L42" s="18">
        <v>247.26</v>
      </c>
      <c r="M42" s="18">
        <v>425.82</v>
      </c>
      <c r="N42" s="18">
        <v>240</v>
      </c>
      <c r="O42" s="18">
        <v>148.02000000000001</v>
      </c>
      <c r="P42" s="49">
        <v>1439.6</v>
      </c>
    </row>
    <row r="43" spans="1:16" s="4" customFormat="1" x14ac:dyDescent="0.25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27</v>
      </c>
      <c r="D44" s="17">
        <v>4083.45</v>
      </c>
      <c r="E44" s="18">
        <v>2084.7599999999998</v>
      </c>
      <c r="F44" s="18">
        <v>1356.3999999999999</v>
      </c>
      <c r="G44" s="18">
        <v>2736.46</v>
      </c>
      <c r="H44" s="18">
        <v>2552.92</v>
      </c>
      <c r="I44" s="18">
        <v>2097.1999999999998</v>
      </c>
      <c r="J44" s="18">
        <v>2650.68</v>
      </c>
      <c r="K44" s="18">
        <v>2131.86</v>
      </c>
      <c r="L44" s="18">
        <v>1618.82</v>
      </c>
      <c r="M44" s="18">
        <v>4839.8599999999997</v>
      </c>
      <c r="N44" s="18">
        <v>2471.1999999999998</v>
      </c>
      <c r="O44" s="18">
        <v>2888.4</v>
      </c>
      <c r="P44" s="49">
        <v>31512.010000000002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104.12</v>
      </c>
      <c r="E45" s="18">
        <v>76</v>
      </c>
      <c r="F45" s="18">
        <v>119.76</v>
      </c>
      <c r="G45" s="18">
        <v>118.62</v>
      </c>
      <c r="H45" s="18">
        <v>118.2</v>
      </c>
      <c r="I45" s="18">
        <v>122.1</v>
      </c>
      <c r="J45" s="18">
        <v>128</v>
      </c>
      <c r="K45" s="18">
        <v>156.24</v>
      </c>
      <c r="L45" s="18">
        <v>145.76</v>
      </c>
      <c r="M45" s="18">
        <v>160.96</v>
      </c>
      <c r="N45" s="18">
        <v>122.72</v>
      </c>
      <c r="O45" s="18">
        <v>126.74</v>
      </c>
      <c r="P45" s="49">
        <v>1499.2200000000003</v>
      </c>
    </row>
    <row r="46" spans="1:16" s="4" customFormat="1" x14ac:dyDescent="0.25">
      <c r="A46" s="74"/>
      <c r="B46" s="36">
        <v>41</v>
      </c>
      <c r="C46" s="37" t="s">
        <v>93</v>
      </c>
      <c r="D46" s="17">
        <v>542.55999999999995</v>
      </c>
      <c r="E46" s="18">
        <v>538.44000000000005</v>
      </c>
      <c r="F46" s="18">
        <v>477.74</v>
      </c>
      <c r="G46" s="18">
        <v>159.30000000000001</v>
      </c>
      <c r="H46" s="18">
        <v>0</v>
      </c>
      <c r="I46" s="18">
        <v>67.2</v>
      </c>
      <c r="J46" s="18">
        <v>299.33999999999997</v>
      </c>
      <c r="K46" s="18">
        <v>39.14</v>
      </c>
      <c r="L46" s="18">
        <v>295.3</v>
      </c>
      <c r="M46" s="18">
        <v>140.38</v>
      </c>
      <c r="N46" s="18">
        <v>232.18</v>
      </c>
      <c r="O46" s="18">
        <v>292.42</v>
      </c>
      <c r="P46" s="49">
        <v>3084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1702.22</v>
      </c>
      <c r="E47" s="18">
        <v>864.86</v>
      </c>
      <c r="F47" s="18">
        <v>827.68</v>
      </c>
      <c r="G47" s="18">
        <v>1719.12</v>
      </c>
      <c r="H47" s="18">
        <v>897.7</v>
      </c>
      <c r="I47" s="18">
        <v>1062.3399999999999</v>
      </c>
      <c r="J47" s="18">
        <v>1363.8</v>
      </c>
      <c r="K47" s="18">
        <v>970.02</v>
      </c>
      <c r="L47" s="18">
        <v>1053.28</v>
      </c>
      <c r="M47" s="18">
        <v>995.6</v>
      </c>
      <c r="N47" s="18">
        <v>819.6</v>
      </c>
      <c r="O47" s="18">
        <v>1248.5</v>
      </c>
      <c r="P47" s="49">
        <v>13524.720000000001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1292.56</v>
      </c>
      <c r="E48" s="18">
        <v>958.96</v>
      </c>
      <c r="F48" s="18">
        <v>1494.24</v>
      </c>
      <c r="G48" s="18">
        <v>1405.4</v>
      </c>
      <c r="H48" s="18">
        <v>1460.24</v>
      </c>
      <c r="I48" s="18">
        <v>1380.68</v>
      </c>
      <c r="J48" s="18">
        <v>1487.9</v>
      </c>
      <c r="K48" s="18">
        <v>1459.16</v>
      </c>
      <c r="L48" s="18">
        <v>1493.54</v>
      </c>
      <c r="M48" s="18">
        <v>1642.18</v>
      </c>
      <c r="N48" s="18">
        <v>1469.48</v>
      </c>
      <c r="O48" s="18">
        <v>1521.78</v>
      </c>
      <c r="P48" s="49">
        <v>17066.12</v>
      </c>
    </row>
    <row r="49" spans="1:16" s="4" customFormat="1" x14ac:dyDescent="0.25">
      <c r="A49" s="74"/>
      <c r="B49" s="36">
        <v>44</v>
      </c>
      <c r="C49" s="37" t="s">
        <v>34</v>
      </c>
      <c r="D49" s="17">
        <v>521.96</v>
      </c>
      <c r="E49" s="18">
        <v>384</v>
      </c>
      <c r="F49" s="18">
        <v>570.02</v>
      </c>
      <c r="G49" s="18">
        <v>180.48</v>
      </c>
      <c r="H49" s="18">
        <v>192.06</v>
      </c>
      <c r="I49" s="18">
        <v>542.08000000000004</v>
      </c>
      <c r="J49" s="18">
        <v>140.38</v>
      </c>
      <c r="K49" s="18">
        <v>401.14</v>
      </c>
      <c r="L49" s="18">
        <v>598.36</v>
      </c>
      <c r="M49" s="18">
        <v>303.24</v>
      </c>
      <c r="N49" s="18">
        <v>372.12</v>
      </c>
      <c r="O49" s="18">
        <v>327.27999999999997</v>
      </c>
      <c r="P49" s="49">
        <v>4533.12</v>
      </c>
    </row>
    <row r="50" spans="1:16" s="4" customFormat="1" x14ac:dyDescent="0.25">
      <c r="A50" s="74"/>
      <c r="B50" s="36">
        <v>45</v>
      </c>
      <c r="C50" s="37" t="s">
        <v>30</v>
      </c>
      <c r="D50" s="17">
        <v>417.46000000000004</v>
      </c>
      <c r="E50" s="18">
        <v>337.68</v>
      </c>
      <c r="F50" s="18">
        <v>363.68</v>
      </c>
      <c r="G50" s="18">
        <v>370.82</v>
      </c>
      <c r="H50" s="18">
        <v>391.64</v>
      </c>
      <c r="I50" s="18">
        <v>339.56</v>
      </c>
      <c r="J50" s="18">
        <v>352.9</v>
      </c>
      <c r="K50" s="18">
        <v>356.38</v>
      </c>
      <c r="L50" s="18">
        <v>357.59999999999997</v>
      </c>
      <c r="M50" s="18">
        <v>396.8</v>
      </c>
      <c r="N50" s="18">
        <v>385.34</v>
      </c>
      <c r="O50" s="18">
        <v>391</v>
      </c>
      <c r="P50" s="49">
        <v>4460.8600000000006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104.38</v>
      </c>
      <c r="E51" s="18">
        <v>176.6</v>
      </c>
      <c r="F51" s="18">
        <v>221.48</v>
      </c>
      <c r="G51" s="18">
        <v>253.92</v>
      </c>
      <c r="H51" s="18">
        <v>192.96</v>
      </c>
      <c r="I51" s="18">
        <v>161.36000000000001</v>
      </c>
      <c r="J51" s="18">
        <v>261.86</v>
      </c>
      <c r="K51" s="18">
        <v>215.06</v>
      </c>
      <c r="L51" s="18">
        <v>322.89999999999998</v>
      </c>
      <c r="M51" s="18">
        <v>285.18</v>
      </c>
      <c r="N51" s="18">
        <v>278.92</v>
      </c>
      <c r="O51" s="18">
        <v>312.68</v>
      </c>
      <c r="P51" s="49">
        <v>2787.2999999999997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1182.78</v>
      </c>
      <c r="E52" s="18">
        <v>696.52</v>
      </c>
      <c r="F52" s="18">
        <v>889.42</v>
      </c>
      <c r="G52" s="18">
        <v>835</v>
      </c>
      <c r="H52" s="18">
        <v>579.20000000000005</v>
      </c>
      <c r="I52" s="18">
        <v>1114.3599999999999</v>
      </c>
      <c r="J52" s="18">
        <v>778.64</v>
      </c>
      <c r="K52" s="18">
        <v>874.56</v>
      </c>
      <c r="L52" s="18">
        <v>881.08</v>
      </c>
      <c r="M52" s="18">
        <v>956.12</v>
      </c>
      <c r="N52" s="18">
        <v>881.42</v>
      </c>
      <c r="O52" s="18">
        <v>906.46</v>
      </c>
      <c r="P52" s="49">
        <v>10575.560000000001</v>
      </c>
    </row>
    <row r="53" spans="1:16" s="4" customFormat="1" ht="18.75" thickBot="1" x14ac:dyDescent="0.3">
      <c r="A53" s="74"/>
      <c r="B53" s="36">
        <v>48</v>
      </c>
      <c r="C53" s="37" t="s">
        <v>91</v>
      </c>
      <c r="D53" s="27">
        <v>223.96</v>
      </c>
      <c r="E53" s="28">
        <v>374.64</v>
      </c>
      <c r="F53" s="28">
        <v>205.32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0</v>
      </c>
      <c r="N53" s="28">
        <v>0</v>
      </c>
      <c r="O53" s="28">
        <v>0</v>
      </c>
      <c r="P53" s="65">
        <v>803.92000000000007</v>
      </c>
    </row>
    <row r="54" spans="1:16" s="4" customFormat="1" ht="19.5" thickTop="1" thickBot="1" x14ac:dyDescent="0.3">
      <c r="A54" s="75"/>
      <c r="B54" s="76"/>
      <c r="C54" s="40" t="s">
        <v>63</v>
      </c>
      <c r="D54" s="30">
        <v>550493.40999999992</v>
      </c>
      <c r="E54" s="31">
        <v>465217.67999999988</v>
      </c>
      <c r="F54" s="31">
        <v>489277.02999999997</v>
      </c>
      <c r="G54" s="31">
        <v>452206.42999999982</v>
      </c>
      <c r="H54" s="31">
        <v>480808.97000000015</v>
      </c>
      <c r="I54" s="31">
        <v>470141.45</v>
      </c>
      <c r="J54" s="31">
        <v>471292.87999999995</v>
      </c>
      <c r="K54" s="31">
        <v>483132.08000000007</v>
      </c>
      <c r="L54" s="31">
        <v>496873.30999999994</v>
      </c>
      <c r="M54" s="31">
        <v>522181.67000000004</v>
      </c>
      <c r="N54" s="31">
        <v>503448.87</v>
      </c>
      <c r="O54" s="31">
        <v>517061.75000000017</v>
      </c>
      <c r="P54" s="66">
        <v>5902135.5299999984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24139.62</v>
      </c>
      <c r="E55" s="24">
        <v>20835.080000000005</v>
      </c>
      <c r="F55" s="24">
        <v>19282.220000000005</v>
      </c>
      <c r="G55" s="24">
        <v>15282.699999999999</v>
      </c>
      <c r="H55" s="24">
        <v>15444.3</v>
      </c>
      <c r="I55" s="24">
        <v>16384.579999999998</v>
      </c>
      <c r="J55" s="24">
        <v>16316.969999999998</v>
      </c>
      <c r="K55" s="24">
        <v>16123.939999999999</v>
      </c>
      <c r="L55" s="24">
        <v>16505.64</v>
      </c>
      <c r="M55" s="24">
        <v>17913.23</v>
      </c>
      <c r="N55" s="24">
        <v>18097.93</v>
      </c>
      <c r="O55" s="24">
        <v>18569.8</v>
      </c>
      <c r="P55" s="48">
        <v>214896.00999999998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12534.220000000001</v>
      </c>
      <c r="E56" s="26">
        <v>9470.58</v>
      </c>
      <c r="F56" s="26">
        <v>9063.58</v>
      </c>
      <c r="G56" s="26">
        <v>8441.14</v>
      </c>
      <c r="H56" s="26">
        <v>6730.62</v>
      </c>
      <c r="I56" s="26">
        <v>7557.71</v>
      </c>
      <c r="J56" s="26">
        <v>7861.380000000001</v>
      </c>
      <c r="K56" s="26">
        <v>7708.8399999999992</v>
      </c>
      <c r="L56" s="26">
        <v>9106.98</v>
      </c>
      <c r="M56" s="26">
        <v>10128.600000000002</v>
      </c>
      <c r="N56" s="26">
        <v>9030.49</v>
      </c>
      <c r="O56" s="26">
        <v>10901.66</v>
      </c>
      <c r="P56" s="52">
        <v>108535.80000000002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587167.24999999988</v>
      </c>
      <c r="E57" s="46">
        <v>495523.33999999991</v>
      </c>
      <c r="F57" s="46">
        <v>517622.83</v>
      </c>
      <c r="G57" s="46">
        <v>475930.26999999984</v>
      </c>
      <c r="H57" s="46">
        <v>502983.89000000013</v>
      </c>
      <c r="I57" s="46">
        <v>494083.74000000005</v>
      </c>
      <c r="J57" s="46">
        <v>495471.22999999992</v>
      </c>
      <c r="K57" s="46">
        <v>506964.8600000001</v>
      </c>
      <c r="L57" s="46">
        <v>522485.92999999993</v>
      </c>
      <c r="M57" s="46">
        <v>550223.5</v>
      </c>
      <c r="N57" s="46">
        <v>530577.29</v>
      </c>
      <c r="O57" s="46">
        <v>546533.2100000002</v>
      </c>
      <c r="P57" s="64">
        <v>6225567.339999998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526475.06900000002</v>
      </c>
      <c r="E59" s="54">
        <v>438188.94499999995</v>
      </c>
      <c r="F59" s="54">
        <v>462223.8980000001</v>
      </c>
      <c r="G59" s="54">
        <v>423961.84099999996</v>
      </c>
      <c r="H59" s="54">
        <v>449602.60499999998</v>
      </c>
      <c r="I59" s="54">
        <v>439581.19100000017</v>
      </c>
      <c r="J59" s="54">
        <v>438737.34399999998</v>
      </c>
      <c r="K59" s="54">
        <v>451008.46399999998</v>
      </c>
      <c r="L59" s="54">
        <v>464479.93900000007</v>
      </c>
      <c r="M59" s="54">
        <v>489390.11299999995</v>
      </c>
      <c r="N59" s="54">
        <v>469667.90799999976</v>
      </c>
      <c r="O59" s="54">
        <v>489121.95500000007</v>
      </c>
      <c r="P59" s="61">
        <v>5542439.2719999999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0.10336438382760599</v>
      </c>
      <c r="E61" s="59">
        <f t="shared" ref="E61:P61" si="0">+(E57-E59)/E57</f>
        <v>0.11570473148651277</v>
      </c>
      <c r="F61" s="59">
        <f t="shared" si="0"/>
        <v>0.10702567350052916</v>
      </c>
      <c r="G61" s="59">
        <f t="shared" si="0"/>
        <v>0.10919336775952473</v>
      </c>
      <c r="H61" s="59">
        <f t="shared" si="0"/>
        <v>0.10612921419809318</v>
      </c>
      <c r="I61" s="59">
        <f t="shared" si="0"/>
        <v>0.11031034739171922</v>
      </c>
      <c r="J61" s="59">
        <f t="shared" si="0"/>
        <v>0.11450490475501464</v>
      </c>
      <c r="K61" s="59">
        <f t="shared" si="0"/>
        <v>0.11037529504510453</v>
      </c>
      <c r="L61" s="59">
        <f t="shared" si="0"/>
        <v>0.11101924026930232</v>
      </c>
      <c r="M61" s="59">
        <f t="shared" si="0"/>
        <v>0.11056123011830656</v>
      </c>
      <c r="N61" s="59">
        <f t="shared" si="0"/>
        <v>0.11479832090061802</v>
      </c>
      <c r="O61" s="59">
        <f t="shared" si="0"/>
        <v>0.10504623314656414</v>
      </c>
      <c r="P61" s="62">
        <f t="shared" si="0"/>
        <v>0.10972944804738043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4" orientation="landscape" horizontalDpi="4294967293" verticalDpi="4294967293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2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6.855468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2021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118968.53</v>
      </c>
      <c r="E6" s="14">
        <v>108841.54</v>
      </c>
      <c r="F6" s="14">
        <v>125433.60000000001</v>
      </c>
      <c r="G6" s="14">
        <v>119072.12000000001</v>
      </c>
      <c r="H6" s="14">
        <v>117224.72</v>
      </c>
      <c r="I6" s="14">
        <v>112784.60999999999</v>
      </c>
      <c r="J6" s="14">
        <v>119398.70000000001</v>
      </c>
      <c r="K6" s="14">
        <v>122743.84</v>
      </c>
      <c r="L6" s="14">
        <v>129911.43</v>
      </c>
      <c r="M6" s="14">
        <v>126507.09000000001</v>
      </c>
      <c r="N6" s="14">
        <v>130748.14000000001</v>
      </c>
      <c r="O6" s="14">
        <v>128429.4</v>
      </c>
      <c r="P6" s="47">
        <v>1460063.7200000002</v>
      </c>
    </row>
    <row r="7" spans="1:16" s="4" customFormat="1" x14ac:dyDescent="0.25">
      <c r="A7" s="73"/>
      <c r="B7" s="34">
        <v>2</v>
      </c>
      <c r="C7" s="35" t="s">
        <v>89</v>
      </c>
      <c r="D7" s="15">
        <v>17660</v>
      </c>
      <c r="E7" s="16">
        <v>16288.46</v>
      </c>
      <c r="F7" s="16">
        <v>18325.400000000001</v>
      </c>
      <c r="G7" s="16">
        <v>18723.7</v>
      </c>
      <c r="H7" s="16">
        <v>18156.259999999998</v>
      </c>
      <c r="I7" s="16">
        <v>17247.54</v>
      </c>
      <c r="J7" s="16">
        <v>18063.7</v>
      </c>
      <c r="K7" s="16">
        <v>18755.12</v>
      </c>
      <c r="L7" s="16">
        <v>18278.34</v>
      </c>
      <c r="M7" s="16">
        <v>18289.439999999999</v>
      </c>
      <c r="N7" s="16">
        <v>19430.54</v>
      </c>
      <c r="O7" s="16">
        <v>19813.98</v>
      </c>
      <c r="P7" s="48">
        <v>219032.48</v>
      </c>
    </row>
    <row r="8" spans="1:16" s="4" customFormat="1" x14ac:dyDescent="0.25">
      <c r="A8" s="74"/>
      <c r="B8" s="36">
        <v>3</v>
      </c>
      <c r="C8" s="37" t="s">
        <v>2</v>
      </c>
      <c r="D8" s="17">
        <v>12891.8</v>
      </c>
      <c r="E8" s="18">
        <v>11355.259999999998</v>
      </c>
      <c r="F8" s="18">
        <v>13688.2</v>
      </c>
      <c r="G8" s="18">
        <v>13710.94</v>
      </c>
      <c r="H8" s="18">
        <v>13727.56</v>
      </c>
      <c r="I8" s="18">
        <v>12916.48</v>
      </c>
      <c r="J8" s="18">
        <v>14463.74</v>
      </c>
      <c r="K8" s="18">
        <v>14788.119999999999</v>
      </c>
      <c r="L8" s="18">
        <v>14756.199999999999</v>
      </c>
      <c r="M8" s="18">
        <v>13326.46</v>
      </c>
      <c r="N8" s="18">
        <v>13739.86</v>
      </c>
      <c r="O8" s="18">
        <v>13602</v>
      </c>
      <c r="P8" s="49">
        <v>162966.62</v>
      </c>
    </row>
    <row r="9" spans="1:16" s="4" customFormat="1" x14ac:dyDescent="0.25">
      <c r="A9" s="74"/>
      <c r="B9" s="36">
        <v>4</v>
      </c>
      <c r="C9" s="37" t="s">
        <v>3</v>
      </c>
      <c r="D9" s="17">
        <v>8455.1</v>
      </c>
      <c r="E9" s="18">
        <v>8477.16</v>
      </c>
      <c r="F9" s="18">
        <v>9502.2800000000007</v>
      </c>
      <c r="G9" s="18">
        <v>9048.4</v>
      </c>
      <c r="H9" s="18">
        <v>8234.18</v>
      </c>
      <c r="I9" s="18">
        <v>7943.92</v>
      </c>
      <c r="J9" s="18">
        <v>9397.84</v>
      </c>
      <c r="K9" s="18">
        <v>9467.4</v>
      </c>
      <c r="L9" s="18">
        <v>9589.48</v>
      </c>
      <c r="M9" s="18">
        <v>9529.82</v>
      </c>
      <c r="N9" s="18">
        <v>9873.2400000000016</v>
      </c>
      <c r="O9" s="18">
        <v>9623.7199999999993</v>
      </c>
      <c r="P9" s="49">
        <v>109142.54</v>
      </c>
    </row>
    <row r="10" spans="1:16" s="4" customFormat="1" x14ac:dyDescent="0.25">
      <c r="A10" s="74"/>
      <c r="B10" s="36">
        <v>5</v>
      </c>
      <c r="C10" s="37" t="s">
        <v>4</v>
      </c>
      <c r="D10" s="17">
        <v>1952.24</v>
      </c>
      <c r="E10" s="18">
        <v>1838.7800000000002</v>
      </c>
      <c r="F10" s="18">
        <v>2061.44</v>
      </c>
      <c r="G10" s="18">
        <v>1934.26</v>
      </c>
      <c r="H10" s="18">
        <v>1895.22</v>
      </c>
      <c r="I10" s="18">
        <v>1724.88</v>
      </c>
      <c r="J10" s="18">
        <v>1902.44</v>
      </c>
      <c r="K10" s="18">
        <v>2008.98</v>
      </c>
      <c r="L10" s="18">
        <v>1837.88</v>
      </c>
      <c r="M10" s="18">
        <v>1923.58</v>
      </c>
      <c r="N10" s="18">
        <v>1876.02</v>
      </c>
      <c r="O10" s="18">
        <v>1912.2000000000003</v>
      </c>
      <c r="P10" s="49">
        <v>22867.919999999998</v>
      </c>
    </row>
    <row r="11" spans="1:16" s="4" customFormat="1" x14ac:dyDescent="0.25">
      <c r="A11" s="74"/>
      <c r="B11" s="36">
        <v>6</v>
      </c>
      <c r="C11" s="37" t="s">
        <v>5</v>
      </c>
      <c r="D11" s="17">
        <v>2688.15</v>
      </c>
      <c r="E11" s="18">
        <v>2748</v>
      </c>
      <c r="F11" s="18">
        <v>3132.88</v>
      </c>
      <c r="G11" s="18">
        <v>3223.7</v>
      </c>
      <c r="H11" s="18">
        <v>3203.41</v>
      </c>
      <c r="I11" s="18">
        <v>2841.6000000000004</v>
      </c>
      <c r="J11" s="18">
        <v>2606.44</v>
      </c>
      <c r="K11" s="18">
        <v>2846.15</v>
      </c>
      <c r="L11" s="18">
        <v>2826.58</v>
      </c>
      <c r="M11" s="18">
        <v>2936.6000000000004</v>
      </c>
      <c r="N11" s="18">
        <v>2943.13</v>
      </c>
      <c r="O11" s="18">
        <v>2792.1</v>
      </c>
      <c r="P11" s="49">
        <v>34788.74</v>
      </c>
    </row>
    <row r="12" spans="1:16" s="4" customFormat="1" x14ac:dyDescent="0.25">
      <c r="A12" s="74"/>
      <c r="B12" s="36">
        <v>7</v>
      </c>
      <c r="C12" s="37" t="s">
        <v>81</v>
      </c>
      <c r="D12" s="17">
        <v>7034.24</v>
      </c>
      <c r="E12" s="18">
        <v>6537.62</v>
      </c>
      <c r="F12" s="18">
        <v>7469.94</v>
      </c>
      <c r="G12" s="18">
        <v>7382.94</v>
      </c>
      <c r="H12" s="18">
        <v>7422.38</v>
      </c>
      <c r="I12" s="18">
        <v>7000.04</v>
      </c>
      <c r="J12" s="18">
        <v>7288.48</v>
      </c>
      <c r="K12" s="18">
        <v>7569.04</v>
      </c>
      <c r="L12" s="18">
        <v>7453.22</v>
      </c>
      <c r="M12" s="18">
        <v>7392.7</v>
      </c>
      <c r="N12" s="18">
        <v>7562.66</v>
      </c>
      <c r="O12" s="18">
        <v>7916.74</v>
      </c>
      <c r="P12" s="49">
        <v>88030.000000000015</v>
      </c>
    </row>
    <row r="13" spans="1:16" s="4" customFormat="1" x14ac:dyDescent="0.25">
      <c r="A13" s="74"/>
      <c r="B13" s="36">
        <v>8</v>
      </c>
      <c r="C13" s="37" t="s">
        <v>6</v>
      </c>
      <c r="D13" s="17">
        <v>7978.42</v>
      </c>
      <c r="E13" s="18">
        <v>7333.58</v>
      </c>
      <c r="F13" s="18">
        <v>8838.84</v>
      </c>
      <c r="G13" s="18">
        <v>8382.7000000000007</v>
      </c>
      <c r="H13" s="18">
        <v>7449.6</v>
      </c>
      <c r="I13" s="18">
        <v>7488.56</v>
      </c>
      <c r="J13" s="18">
        <v>6865.92</v>
      </c>
      <c r="K13" s="18">
        <v>6383.2</v>
      </c>
      <c r="L13" s="18">
        <v>7058.1</v>
      </c>
      <c r="M13" s="18">
        <v>6666.08</v>
      </c>
      <c r="N13" s="18">
        <v>7910.12</v>
      </c>
      <c r="O13" s="18">
        <v>7577.26</v>
      </c>
      <c r="P13" s="49">
        <v>89932.37999999999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7713.16</v>
      </c>
      <c r="E14" s="18">
        <v>7278.36</v>
      </c>
      <c r="F14" s="18">
        <v>8096</v>
      </c>
      <c r="G14" s="18">
        <v>7933.42</v>
      </c>
      <c r="H14" s="18">
        <v>7960.86</v>
      </c>
      <c r="I14" s="18">
        <v>7379.8</v>
      </c>
      <c r="J14" s="18">
        <v>7802.78</v>
      </c>
      <c r="K14" s="18">
        <v>8499.42</v>
      </c>
      <c r="L14" s="18">
        <v>8667.2199999999993</v>
      </c>
      <c r="M14" s="18">
        <v>8109</v>
      </c>
      <c r="N14" s="18">
        <v>8230.06</v>
      </c>
      <c r="O14" s="18">
        <v>8670.02</v>
      </c>
      <c r="P14" s="49">
        <v>96340.1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16026.240000000002</v>
      </c>
      <c r="E15" s="18">
        <v>14560.7</v>
      </c>
      <c r="F15" s="18">
        <v>16163</v>
      </c>
      <c r="G15" s="18">
        <v>17111.120000000003</v>
      </c>
      <c r="H15" s="18">
        <v>15755.74</v>
      </c>
      <c r="I15" s="18">
        <v>15620.960000000001</v>
      </c>
      <c r="J15" s="18">
        <v>16350.92</v>
      </c>
      <c r="K15" s="18">
        <v>17395.68</v>
      </c>
      <c r="L15" s="18">
        <v>17383.919999999998</v>
      </c>
      <c r="M15" s="18">
        <v>17550.699999999997</v>
      </c>
      <c r="N15" s="18">
        <v>17788.16</v>
      </c>
      <c r="O15" s="18">
        <v>18179.460000000003</v>
      </c>
      <c r="P15" s="49">
        <v>199886.60000000003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6132.5599999999995</v>
      </c>
      <c r="E16" s="18">
        <v>5303.04</v>
      </c>
      <c r="F16" s="18">
        <v>5896.46</v>
      </c>
      <c r="G16" s="18">
        <v>5997.9199999999992</v>
      </c>
      <c r="H16" s="18">
        <v>6000.0599999999995</v>
      </c>
      <c r="I16" s="18">
        <v>5627.44</v>
      </c>
      <c r="J16" s="18">
        <v>6020.56</v>
      </c>
      <c r="K16" s="18">
        <v>6283.7</v>
      </c>
      <c r="L16" s="18">
        <v>6922.4400000000005</v>
      </c>
      <c r="M16" s="18">
        <v>5984.2599999999993</v>
      </c>
      <c r="N16" s="18">
        <v>6941.68</v>
      </c>
      <c r="O16" s="18">
        <v>7168.2999999999993</v>
      </c>
      <c r="P16" s="49">
        <v>74278.42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6088.76</v>
      </c>
      <c r="E17" s="18">
        <v>5130.32</v>
      </c>
      <c r="F17" s="18">
        <v>6010.8200000000006</v>
      </c>
      <c r="G17" s="18">
        <v>6056.62</v>
      </c>
      <c r="H17" s="18">
        <v>5616.28</v>
      </c>
      <c r="I17" s="18">
        <v>5187.1000000000004</v>
      </c>
      <c r="J17" s="18">
        <v>5734.7</v>
      </c>
      <c r="K17" s="18">
        <v>5566.84</v>
      </c>
      <c r="L17" s="18">
        <v>5893.3</v>
      </c>
      <c r="M17" s="18">
        <v>6218.44</v>
      </c>
      <c r="N17" s="18">
        <v>6330.5</v>
      </c>
      <c r="O17" s="18">
        <v>6147.92</v>
      </c>
      <c r="P17" s="49">
        <v>69981.600000000006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5899.74</v>
      </c>
      <c r="E18" s="18">
        <v>5252.4</v>
      </c>
      <c r="F18" s="18">
        <v>6739.6</v>
      </c>
      <c r="G18" s="18">
        <v>6098.3</v>
      </c>
      <c r="H18" s="18">
        <v>6087.2</v>
      </c>
      <c r="I18" s="18">
        <v>5824.2</v>
      </c>
      <c r="J18" s="18">
        <v>5928.48</v>
      </c>
      <c r="K18" s="18">
        <v>6538.68</v>
      </c>
      <c r="L18" s="18">
        <v>6507.32</v>
      </c>
      <c r="M18" s="18">
        <v>6586.7</v>
      </c>
      <c r="N18" s="18">
        <v>5947.26</v>
      </c>
      <c r="O18" s="18">
        <v>7080.9</v>
      </c>
      <c r="P18" s="49">
        <v>74490.779999999984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42949</v>
      </c>
      <c r="E19" s="18">
        <v>40969.42</v>
      </c>
      <c r="F19" s="18">
        <v>45456</v>
      </c>
      <c r="G19" s="18">
        <v>43027.31</v>
      </c>
      <c r="H19" s="18">
        <v>42891.6</v>
      </c>
      <c r="I19" s="18">
        <v>43653.48</v>
      </c>
      <c r="J19" s="18">
        <v>44046.18</v>
      </c>
      <c r="K19" s="18">
        <v>46152.44</v>
      </c>
      <c r="L19" s="18">
        <v>48434.22</v>
      </c>
      <c r="M19" s="18">
        <v>45656.06</v>
      </c>
      <c r="N19" s="18">
        <v>47956.78</v>
      </c>
      <c r="O19" s="18">
        <v>48982.68</v>
      </c>
      <c r="P19" s="49">
        <v>540175.17000000004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21379.57</v>
      </c>
      <c r="E20" s="18">
        <v>20288.240000000002</v>
      </c>
      <c r="F20" s="18">
        <v>22978.7</v>
      </c>
      <c r="G20" s="18">
        <v>22460.799999999999</v>
      </c>
      <c r="H20" s="18">
        <v>21147.62</v>
      </c>
      <c r="I20" s="18">
        <v>20430.820000000003</v>
      </c>
      <c r="J20" s="18">
        <v>21873.08</v>
      </c>
      <c r="K20" s="18">
        <v>22132.51</v>
      </c>
      <c r="L20" s="18">
        <v>22934.71</v>
      </c>
      <c r="M20" s="18">
        <v>23203.15</v>
      </c>
      <c r="N20" s="18">
        <v>23934.799999999999</v>
      </c>
      <c r="O20" s="18">
        <v>24089.25</v>
      </c>
      <c r="P20" s="49">
        <v>266853.25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23368.620000000003</v>
      </c>
      <c r="E21" s="18">
        <v>22541.170000000002</v>
      </c>
      <c r="F21" s="18">
        <v>26381.43</v>
      </c>
      <c r="G21" s="18">
        <v>25906.86</v>
      </c>
      <c r="H21" s="18">
        <v>26591.170000000002</v>
      </c>
      <c r="I21" s="18">
        <v>26103.920000000002</v>
      </c>
      <c r="J21" s="18">
        <v>25938.57</v>
      </c>
      <c r="K21" s="18">
        <v>25450.93</v>
      </c>
      <c r="L21" s="18">
        <v>24775.360000000001</v>
      </c>
      <c r="M21" s="18">
        <v>24367.38</v>
      </c>
      <c r="N21" s="18">
        <v>25107.160000000003</v>
      </c>
      <c r="O21" s="18">
        <v>25075.47</v>
      </c>
      <c r="P21" s="49">
        <v>301608.04000000004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21685.73</v>
      </c>
      <c r="E22" s="18">
        <v>18566.980000000003</v>
      </c>
      <c r="F22" s="18">
        <v>22169.52</v>
      </c>
      <c r="G22" s="18">
        <v>24900.2</v>
      </c>
      <c r="H22" s="18">
        <v>22594.7</v>
      </c>
      <c r="I22" s="18">
        <v>22767.699999999997</v>
      </c>
      <c r="J22" s="18">
        <v>24667.629999999997</v>
      </c>
      <c r="K22" s="18">
        <v>24972.66</v>
      </c>
      <c r="L22" s="18">
        <v>22964.54</v>
      </c>
      <c r="M22" s="18">
        <v>23079.32</v>
      </c>
      <c r="N22" s="18">
        <v>22883.67</v>
      </c>
      <c r="O22" s="18">
        <v>24462.410000000003</v>
      </c>
      <c r="P22" s="49">
        <v>275715.06000000006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7280.36</v>
      </c>
      <c r="E23" s="18">
        <v>6688.38</v>
      </c>
      <c r="F23" s="18">
        <v>7244.7</v>
      </c>
      <c r="G23" s="18">
        <v>7110</v>
      </c>
      <c r="H23" s="18">
        <v>6981.94</v>
      </c>
      <c r="I23" s="18">
        <v>6623.6</v>
      </c>
      <c r="J23" s="18">
        <v>13185.460000000001</v>
      </c>
      <c r="K23" s="18">
        <v>16399.02</v>
      </c>
      <c r="L23" s="18">
        <v>18954.14</v>
      </c>
      <c r="M23" s="18">
        <v>18717.939999999999</v>
      </c>
      <c r="N23" s="18">
        <v>18678.419999999998</v>
      </c>
      <c r="O23" s="18">
        <v>18544.16</v>
      </c>
      <c r="P23" s="49">
        <v>146408.12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14304.439999999999</v>
      </c>
      <c r="E24" s="18">
        <v>14208.8</v>
      </c>
      <c r="F24" s="18">
        <v>15133.96</v>
      </c>
      <c r="G24" s="18">
        <v>13547.06</v>
      </c>
      <c r="H24" s="18">
        <v>14921.7</v>
      </c>
      <c r="I24" s="18">
        <v>13873.06</v>
      </c>
      <c r="J24" s="18">
        <v>14944.48</v>
      </c>
      <c r="K24" s="18">
        <v>17348.98</v>
      </c>
      <c r="L24" s="18">
        <v>19827.920000000002</v>
      </c>
      <c r="M24" s="18">
        <v>16603.400000000001</v>
      </c>
      <c r="N24" s="18">
        <v>19246.359999999997</v>
      </c>
      <c r="O24" s="18">
        <v>16566.34</v>
      </c>
      <c r="P24" s="49">
        <v>190526.49999999997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9839.86</v>
      </c>
      <c r="E25" s="18">
        <v>8738.82</v>
      </c>
      <c r="F25" s="18">
        <v>9708.7199999999993</v>
      </c>
      <c r="G25" s="18">
        <v>9814.74</v>
      </c>
      <c r="H25" s="18">
        <v>10176.120000000001</v>
      </c>
      <c r="I25" s="18">
        <v>9737.7199999999993</v>
      </c>
      <c r="J25" s="18">
        <v>10405.92</v>
      </c>
      <c r="K25" s="18">
        <v>11235.88</v>
      </c>
      <c r="L25" s="18">
        <v>11786</v>
      </c>
      <c r="M25" s="18">
        <v>11649.84</v>
      </c>
      <c r="N25" s="18">
        <v>12668.96</v>
      </c>
      <c r="O25" s="18">
        <v>12134.1</v>
      </c>
      <c r="P25" s="49">
        <v>127896.68000000002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10116.14</v>
      </c>
      <c r="E26" s="18">
        <v>9131.0199999999986</v>
      </c>
      <c r="F26" s="18">
        <v>10188.400000000001</v>
      </c>
      <c r="G26" s="18">
        <v>10338.359999999999</v>
      </c>
      <c r="H26" s="18">
        <v>10123.300000000001</v>
      </c>
      <c r="I26" s="18">
        <v>9714.44</v>
      </c>
      <c r="J26" s="18">
        <v>10328.98</v>
      </c>
      <c r="K26" s="18">
        <v>10634.3</v>
      </c>
      <c r="L26" s="18">
        <v>10654.02</v>
      </c>
      <c r="M26" s="18">
        <v>11013.140000000001</v>
      </c>
      <c r="N26" s="18">
        <v>10986.619999999999</v>
      </c>
      <c r="O26" s="18">
        <v>11256.46</v>
      </c>
      <c r="P26" s="49">
        <v>124485.18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15689.59</v>
      </c>
      <c r="E27" s="18">
        <v>14214.500000000002</v>
      </c>
      <c r="F27" s="18">
        <v>16018.18</v>
      </c>
      <c r="G27" s="18">
        <v>15324.32</v>
      </c>
      <c r="H27" s="18">
        <v>14917.84</v>
      </c>
      <c r="I27" s="18">
        <v>13941.46</v>
      </c>
      <c r="J27" s="18">
        <v>14473.3</v>
      </c>
      <c r="K27" s="18">
        <v>16271.019999999999</v>
      </c>
      <c r="L27" s="18">
        <v>17576.530000000002</v>
      </c>
      <c r="M27" s="18">
        <v>17376.100000000002</v>
      </c>
      <c r="N27" s="18">
        <v>17913.8</v>
      </c>
      <c r="O27" s="18">
        <v>17809.239999999998</v>
      </c>
      <c r="P27" s="49">
        <v>191525.88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6274.88</v>
      </c>
      <c r="E28" s="18">
        <v>6049.04</v>
      </c>
      <c r="F28" s="18">
        <v>6865.6799999999994</v>
      </c>
      <c r="G28" s="18">
        <v>6634.5599999999995</v>
      </c>
      <c r="H28" s="18">
        <v>6166.82</v>
      </c>
      <c r="I28" s="18">
        <v>5766.54</v>
      </c>
      <c r="J28" s="18">
        <v>6977.4</v>
      </c>
      <c r="K28" s="18">
        <v>6943.6</v>
      </c>
      <c r="L28" s="18">
        <v>7205.64</v>
      </c>
      <c r="M28" s="18">
        <v>7200.08</v>
      </c>
      <c r="N28" s="18">
        <v>7505.08</v>
      </c>
      <c r="O28" s="18">
        <v>7731.2</v>
      </c>
      <c r="P28" s="49">
        <v>81320.51999999999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15272</v>
      </c>
      <c r="E29" s="18">
        <v>13606.1</v>
      </c>
      <c r="F29" s="18">
        <v>15896.24</v>
      </c>
      <c r="G29" s="18">
        <v>16076.220000000001</v>
      </c>
      <c r="H29" s="18">
        <v>16035.36</v>
      </c>
      <c r="I29" s="18">
        <v>16057.939999999999</v>
      </c>
      <c r="J29" s="18">
        <v>15666.98</v>
      </c>
      <c r="K29" s="18">
        <v>16642.88</v>
      </c>
      <c r="L29" s="18">
        <v>18200.280000000002</v>
      </c>
      <c r="M29" s="18">
        <v>16996.400000000001</v>
      </c>
      <c r="N29" s="18">
        <v>17319.78</v>
      </c>
      <c r="O29" s="18">
        <v>16012.16</v>
      </c>
      <c r="P29" s="49">
        <v>193782.34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9382.8599999999988</v>
      </c>
      <c r="E30" s="18">
        <v>8925.16</v>
      </c>
      <c r="F30" s="18">
        <v>10239.32</v>
      </c>
      <c r="G30" s="18">
        <v>10357.26</v>
      </c>
      <c r="H30" s="18">
        <v>10169.86</v>
      </c>
      <c r="I30" s="18">
        <v>10437.720000000001</v>
      </c>
      <c r="J30" s="18">
        <v>10467.6</v>
      </c>
      <c r="K30" s="18">
        <v>9986.68</v>
      </c>
      <c r="L30" s="18">
        <v>10071.219999999999</v>
      </c>
      <c r="M30" s="18">
        <v>10256.9</v>
      </c>
      <c r="N30" s="18">
        <v>11653.16</v>
      </c>
      <c r="O30" s="18">
        <v>12158.960000000001</v>
      </c>
      <c r="P30" s="49">
        <v>124106.7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18499.22</v>
      </c>
      <c r="E31" s="18">
        <v>17427.580000000002</v>
      </c>
      <c r="F31" s="18">
        <v>18781.5</v>
      </c>
      <c r="G31" s="18">
        <v>18739.759999999998</v>
      </c>
      <c r="H31" s="18">
        <v>18944.48</v>
      </c>
      <c r="I31" s="18">
        <v>18577.72</v>
      </c>
      <c r="J31" s="18">
        <v>18248.100000000002</v>
      </c>
      <c r="K31" s="18">
        <v>19022.02</v>
      </c>
      <c r="L31" s="18">
        <v>20047.52</v>
      </c>
      <c r="M31" s="18">
        <v>18092.52</v>
      </c>
      <c r="N31" s="18">
        <v>19488.099999999999</v>
      </c>
      <c r="O31" s="18">
        <v>20590.800000000003</v>
      </c>
      <c r="P31" s="49">
        <v>226459.32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11127.88</v>
      </c>
      <c r="E32" s="18">
        <v>9977.0400000000009</v>
      </c>
      <c r="F32" s="18">
        <v>11928.3</v>
      </c>
      <c r="G32" s="18">
        <v>11953.7</v>
      </c>
      <c r="H32" s="18">
        <v>11551.82</v>
      </c>
      <c r="I32" s="18">
        <v>11756.86</v>
      </c>
      <c r="J32" s="18">
        <v>11941.66</v>
      </c>
      <c r="K32" s="18">
        <v>12213.58</v>
      </c>
      <c r="L32" s="18">
        <v>12290.72</v>
      </c>
      <c r="M32" s="18">
        <v>12062.02</v>
      </c>
      <c r="N32" s="18">
        <v>12623.98</v>
      </c>
      <c r="O32" s="18">
        <v>12924.019999999999</v>
      </c>
      <c r="P32" s="49">
        <v>142351.58000000002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10225.620000000001</v>
      </c>
      <c r="E33" s="18">
        <v>9461.7800000000007</v>
      </c>
      <c r="F33" s="18">
        <v>10884.1</v>
      </c>
      <c r="G33" s="18">
        <v>10691.22</v>
      </c>
      <c r="H33" s="18">
        <v>10492.62</v>
      </c>
      <c r="I33" s="18">
        <v>10259.76</v>
      </c>
      <c r="J33" s="18">
        <v>10230.68</v>
      </c>
      <c r="K33" s="18">
        <v>10925.880000000001</v>
      </c>
      <c r="L33" s="18">
        <v>10832.7</v>
      </c>
      <c r="M33" s="18">
        <v>10959.52</v>
      </c>
      <c r="N33" s="18">
        <v>11338.5</v>
      </c>
      <c r="O33" s="18">
        <v>11551.800000000001</v>
      </c>
      <c r="P33" s="49">
        <v>127854.18000000001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1405.28</v>
      </c>
      <c r="E34" s="18">
        <v>1220.98</v>
      </c>
      <c r="F34" s="18">
        <v>1290.22</v>
      </c>
      <c r="G34" s="18">
        <v>1476.34</v>
      </c>
      <c r="H34" s="18">
        <v>1493.92</v>
      </c>
      <c r="I34" s="18">
        <v>1482.16</v>
      </c>
      <c r="J34" s="18">
        <v>1582.22</v>
      </c>
      <c r="K34" s="18">
        <v>1572.72</v>
      </c>
      <c r="L34" s="18">
        <v>1582.7</v>
      </c>
      <c r="M34" s="18">
        <v>1525.38</v>
      </c>
      <c r="N34" s="18">
        <v>1519.56</v>
      </c>
      <c r="O34" s="18">
        <v>1633.7</v>
      </c>
      <c r="P34" s="49">
        <v>17785.18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6975.3799999999992</v>
      </c>
      <c r="E35" s="18">
        <v>6480.14</v>
      </c>
      <c r="F35" s="18">
        <v>7308.68</v>
      </c>
      <c r="G35" s="18">
        <v>7224.04</v>
      </c>
      <c r="H35" s="18">
        <v>7205.0999999999995</v>
      </c>
      <c r="I35" s="18">
        <v>7146.68</v>
      </c>
      <c r="J35" s="18">
        <v>7671.1100000000006</v>
      </c>
      <c r="K35" s="18">
        <v>8191.8099999999995</v>
      </c>
      <c r="L35" s="18">
        <v>8047.46</v>
      </c>
      <c r="M35" s="18">
        <v>8052.68</v>
      </c>
      <c r="N35" s="18">
        <v>8430.14</v>
      </c>
      <c r="O35" s="18">
        <v>8526.89</v>
      </c>
      <c r="P35" s="49">
        <v>91260.110000000015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1886.72</v>
      </c>
      <c r="E36" s="18">
        <v>1752.82</v>
      </c>
      <c r="F36" s="18">
        <v>1999.8999999999999</v>
      </c>
      <c r="G36" s="18">
        <v>2002.78</v>
      </c>
      <c r="H36" s="18">
        <v>1963.78</v>
      </c>
      <c r="I36" s="18">
        <v>2156.56</v>
      </c>
      <c r="J36" s="18">
        <v>2525.4</v>
      </c>
      <c r="K36" s="18">
        <v>2437.12</v>
      </c>
      <c r="L36" s="18">
        <v>2486.46</v>
      </c>
      <c r="M36" s="18">
        <v>2236.92</v>
      </c>
      <c r="N36" s="18">
        <v>2385.8399999999997</v>
      </c>
      <c r="O36" s="18">
        <v>2489.7199999999998</v>
      </c>
      <c r="P36" s="49">
        <v>26324.02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321.82</v>
      </c>
      <c r="E37" s="18">
        <v>59.46</v>
      </c>
      <c r="F37" s="18">
        <v>706.46</v>
      </c>
      <c r="G37" s="18">
        <v>399.21999999999997</v>
      </c>
      <c r="H37" s="18">
        <v>428.82000000000005</v>
      </c>
      <c r="I37" s="18">
        <v>489.99</v>
      </c>
      <c r="J37" s="18">
        <v>493.96</v>
      </c>
      <c r="K37" s="18">
        <v>737.74</v>
      </c>
      <c r="L37" s="18">
        <v>734.8</v>
      </c>
      <c r="M37" s="18">
        <v>768.74</v>
      </c>
      <c r="N37" s="18">
        <v>946.06</v>
      </c>
      <c r="O37" s="18">
        <v>739.4</v>
      </c>
      <c r="P37" s="49">
        <v>6826.4699999999993</v>
      </c>
    </row>
    <row r="38" spans="1:16" s="4" customFormat="1" x14ac:dyDescent="0.25">
      <c r="A38" s="74" t="s">
        <v>59</v>
      </c>
      <c r="B38" s="36">
        <v>33</v>
      </c>
      <c r="C38" s="37" t="s">
        <v>72</v>
      </c>
      <c r="D38" s="17">
        <v>337.91999999999996</v>
      </c>
      <c r="E38" s="18">
        <v>330.98</v>
      </c>
      <c r="F38" s="18">
        <v>370.96</v>
      </c>
      <c r="G38" s="18">
        <v>357.28</v>
      </c>
      <c r="H38" s="18">
        <v>342.64000000000004</v>
      </c>
      <c r="I38" s="18">
        <v>366.49</v>
      </c>
      <c r="J38" s="18">
        <v>314.76</v>
      </c>
      <c r="K38" s="18">
        <v>348.46</v>
      </c>
      <c r="L38" s="18">
        <v>364.02</v>
      </c>
      <c r="M38" s="18">
        <v>349.68</v>
      </c>
      <c r="N38" s="18">
        <v>337.54</v>
      </c>
      <c r="O38" s="18">
        <v>406.52</v>
      </c>
      <c r="P38" s="49">
        <v>4227.25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  <c r="J39" s="18">
        <v>97.54</v>
      </c>
      <c r="K39" s="18">
        <v>199.68</v>
      </c>
      <c r="L39" s="18">
        <v>191.54</v>
      </c>
      <c r="M39" s="18">
        <v>169.26</v>
      </c>
      <c r="N39" s="18">
        <v>210.5</v>
      </c>
      <c r="O39" s="18">
        <v>170.9</v>
      </c>
      <c r="P39" s="49">
        <v>1039.42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4519.96</v>
      </c>
      <c r="E40" s="18">
        <v>4138.8</v>
      </c>
      <c r="F40" s="18">
        <v>4495.6000000000004</v>
      </c>
      <c r="G40" s="18">
        <v>4302.92</v>
      </c>
      <c r="H40" s="18">
        <v>4403.78</v>
      </c>
      <c r="I40" s="18">
        <v>4140.1400000000003</v>
      </c>
      <c r="J40" s="18">
        <v>4616.9799999999996</v>
      </c>
      <c r="K40" s="18">
        <v>4881.08</v>
      </c>
      <c r="L40" s="18">
        <v>4934.92</v>
      </c>
      <c r="M40" s="18">
        <v>4905.0200000000004</v>
      </c>
      <c r="N40" s="18">
        <v>5168.4399999999996</v>
      </c>
      <c r="O40" s="18">
        <v>5495.9</v>
      </c>
      <c r="P40" s="49">
        <v>56003.54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2385</v>
      </c>
      <c r="E41" s="18">
        <v>2175.3200000000002</v>
      </c>
      <c r="F41" s="18">
        <v>2448.36</v>
      </c>
      <c r="G41" s="18">
        <v>2424.36</v>
      </c>
      <c r="H41" s="18">
        <v>2239.12</v>
      </c>
      <c r="I41" s="18">
        <v>2193.3200000000002</v>
      </c>
      <c r="J41" s="18">
        <v>2065.3200000000002</v>
      </c>
      <c r="K41" s="18">
        <v>2280.06</v>
      </c>
      <c r="L41" s="18">
        <v>2503.98</v>
      </c>
      <c r="M41" s="18">
        <v>2315.2199999999998</v>
      </c>
      <c r="N41" s="18">
        <v>2534.8200000000002</v>
      </c>
      <c r="O41" s="18">
        <v>2517.1</v>
      </c>
      <c r="P41" s="49">
        <v>28081.98</v>
      </c>
    </row>
    <row r="42" spans="1:16" s="4" customFormat="1" x14ac:dyDescent="0.25">
      <c r="A42" s="74"/>
      <c r="B42" s="36">
        <v>37</v>
      </c>
      <c r="C42" s="37" t="s">
        <v>25</v>
      </c>
      <c r="D42" s="17">
        <v>9.5</v>
      </c>
      <c r="E42" s="18">
        <v>0</v>
      </c>
      <c r="F42" s="18">
        <v>0</v>
      </c>
      <c r="G42" s="18">
        <v>423.16</v>
      </c>
      <c r="H42" s="18">
        <v>388.76</v>
      </c>
      <c r="I42" s="18">
        <v>451.12</v>
      </c>
      <c r="J42" s="18">
        <v>413.58</v>
      </c>
      <c r="K42" s="18">
        <v>311.26</v>
      </c>
      <c r="L42" s="18">
        <v>375.8</v>
      </c>
      <c r="M42" s="18">
        <v>452.22</v>
      </c>
      <c r="N42" s="18">
        <v>500.86</v>
      </c>
      <c r="O42" s="18">
        <v>387.6</v>
      </c>
      <c r="P42" s="49">
        <v>3713.8599999999997</v>
      </c>
    </row>
    <row r="43" spans="1:16" s="4" customFormat="1" x14ac:dyDescent="0.25">
      <c r="A43" s="74"/>
      <c r="B43" s="36">
        <v>38</v>
      </c>
      <c r="C43" s="37" t="s">
        <v>26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27</v>
      </c>
      <c r="D44" s="17">
        <v>2618.8200000000002</v>
      </c>
      <c r="E44" s="18">
        <v>2466.94</v>
      </c>
      <c r="F44" s="18">
        <v>2691.36</v>
      </c>
      <c r="G44" s="18">
        <v>2547.6999999999998</v>
      </c>
      <c r="H44" s="18">
        <v>2225.04</v>
      </c>
      <c r="I44" s="18">
        <v>997.08</v>
      </c>
      <c r="J44" s="18">
        <v>0</v>
      </c>
      <c r="K44" s="18">
        <v>0</v>
      </c>
      <c r="L44" s="18">
        <v>0</v>
      </c>
      <c r="M44" s="18"/>
      <c r="N44" s="18"/>
      <c r="O44" s="18"/>
      <c r="P44" s="49">
        <v>13546.94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122.22</v>
      </c>
      <c r="E45" s="18">
        <v>134.1</v>
      </c>
      <c r="F45" s="18">
        <v>115.88</v>
      </c>
      <c r="G45" s="18">
        <v>120.96</v>
      </c>
      <c r="H45" s="18">
        <v>85.46</v>
      </c>
      <c r="I45" s="18">
        <v>116.58</v>
      </c>
      <c r="J45" s="18">
        <v>115.98</v>
      </c>
      <c r="K45" s="18">
        <v>126.98</v>
      </c>
      <c r="L45" s="18">
        <v>144.82</v>
      </c>
      <c r="M45" s="18">
        <v>116.74</v>
      </c>
      <c r="N45" s="18">
        <v>121.8</v>
      </c>
      <c r="O45" s="18">
        <v>88.26</v>
      </c>
      <c r="P45" s="49">
        <v>1409.78</v>
      </c>
    </row>
    <row r="46" spans="1:16" s="4" customFormat="1" x14ac:dyDescent="0.25">
      <c r="A46" s="74"/>
      <c r="B46" s="36">
        <v>41</v>
      </c>
      <c r="C46" s="37" t="s">
        <v>93</v>
      </c>
      <c r="D46" s="17">
        <v>214.12</v>
      </c>
      <c r="E46" s="18">
        <v>221.46</v>
      </c>
      <c r="F46" s="18">
        <v>76.5</v>
      </c>
      <c r="G46" s="18">
        <v>0</v>
      </c>
      <c r="H46" s="18">
        <v>0</v>
      </c>
      <c r="I46" s="18">
        <v>19.86</v>
      </c>
      <c r="J46" s="18">
        <v>0</v>
      </c>
      <c r="K46" s="18">
        <v>11.94</v>
      </c>
      <c r="L46" s="18">
        <v>0</v>
      </c>
      <c r="M46" s="18">
        <v>0</v>
      </c>
      <c r="N46" s="18">
        <v>0</v>
      </c>
      <c r="O46" s="18">
        <v>0</v>
      </c>
      <c r="P46" s="49">
        <v>543.88000000000011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1074.9000000000001</v>
      </c>
      <c r="E47" s="18">
        <v>790.6</v>
      </c>
      <c r="F47" s="18">
        <v>1337.18</v>
      </c>
      <c r="G47" s="18">
        <v>1325.1</v>
      </c>
      <c r="H47" s="18">
        <v>1446.18</v>
      </c>
      <c r="I47" s="18">
        <v>1538.22</v>
      </c>
      <c r="J47" s="18">
        <v>1509.7</v>
      </c>
      <c r="K47" s="18">
        <v>1508.84</v>
      </c>
      <c r="L47" s="18">
        <v>1628.12</v>
      </c>
      <c r="M47" s="18">
        <v>1575.54</v>
      </c>
      <c r="N47" s="18">
        <v>1775.14</v>
      </c>
      <c r="O47" s="18">
        <v>1692.28</v>
      </c>
      <c r="P47" s="49">
        <v>17201.8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1560.34</v>
      </c>
      <c r="E48" s="18">
        <v>1442.36</v>
      </c>
      <c r="F48" s="18">
        <v>1527.48</v>
      </c>
      <c r="G48" s="18">
        <v>1475.14</v>
      </c>
      <c r="H48" s="18">
        <v>2663.5</v>
      </c>
      <c r="I48" s="18">
        <v>3226.8</v>
      </c>
      <c r="J48" s="18">
        <v>2827.06</v>
      </c>
      <c r="K48" s="18">
        <v>2377.14</v>
      </c>
      <c r="L48" s="18">
        <v>2253.1999999999998</v>
      </c>
      <c r="M48" s="18">
        <v>2253.8200000000002</v>
      </c>
      <c r="N48" s="18">
        <v>2508.6999999999998</v>
      </c>
      <c r="O48" s="18">
        <v>2064.46</v>
      </c>
      <c r="P48" s="49">
        <v>26180</v>
      </c>
    </row>
    <row r="49" spans="1:16" s="4" customFormat="1" x14ac:dyDescent="0.25">
      <c r="A49" s="74"/>
      <c r="B49" s="36">
        <v>44</v>
      </c>
      <c r="C49" s="37" t="s">
        <v>34</v>
      </c>
      <c r="D49" s="17">
        <v>318.38</v>
      </c>
      <c r="E49" s="18">
        <v>246.22</v>
      </c>
      <c r="F49" s="18">
        <v>318.66000000000003</v>
      </c>
      <c r="G49" s="18">
        <v>399.76</v>
      </c>
      <c r="H49" s="18">
        <v>395.22</v>
      </c>
      <c r="I49" s="18">
        <v>455</v>
      </c>
      <c r="J49" s="18">
        <v>501.4</v>
      </c>
      <c r="K49" s="18">
        <v>1059.42</v>
      </c>
      <c r="L49" s="18">
        <v>427.56</v>
      </c>
      <c r="M49" s="18">
        <v>443.36</v>
      </c>
      <c r="N49" s="18">
        <v>418.94</v>
      </c>
      <c r="O49" s="18">
        <v>662.3</v>
      </c>
      <c r="P49" s="49">
        <v>5646.2199999999993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385.26000000000005</v>
      </c>
      <c r="E50" s="18">
        <v>337.7</v>
      </c>
      <c r="F50" s="18">
        <v>391.06</v>
      </c>
      <c r="G50" s="18">
        <v>379.86</v>
      </c>
      <c r="H50" s="18">
        <v>326.8</v>
      </c>
      <c r="I50" s="18">
        <v>343.18</v>
      </c>
      <c r="J50" s="18">
        <v>359.84000000000003</v>
      </c>
      <c r="K50" s="18">
        <v>348.94000000000005</v>
      </c>
      <c r="L50" s="18">
        <v>378.22</v>
      </c>
      <c r="M50" s="18">
        <v>334.46</v>
      </c>
      <c r="N50" s="18">
        <v>322.7</v>
      </c>
      <c r="O50" s="18">
        <v>349.32000000000005</v>
      </c>
      <c r="P50" s="49">
        <v>4257.34</v>
      </c>
    </row>
    <row r="51" spans="1:16" s="4" customFormat="1" x14ac:dyDescent="0.25">
      <c r="A51" s="74"/>
      <c r="B51" s="36">
        <v>46</v>
      </c>
      <c r="C51" s="37" t="s">
        <v>33</v>
      </c>
      <c r="D51" s="17">
        <v>235.02</v>
      </c>
      <c r="E51" s="18">
        <v>329.68</v>
      </c>
      <c r="F51" s="18">
        <v>328.1</v>
      </c>
      <c r="G51" s="18">
        <v>299.8</v>
      </c>
      <c r="H51" s="18">
        <v>316.42</v>
      </c>
      <c r="I51" s="18">
        <v>221.54</v>
      </c>
      <c r="J51" s="18">
        <v>322.89999999999998</v>
      </c>
      <c r="K51" s="18">
        <v>391.68</v>
      </c>
      <c r="L51" s="18">
        <v>433.84</v>
      </c>
      <c r="M51" s="18">
        <v>362.54</v>
      </c>
      <c r="N51" s="18">
        <v>353.44</v>
      </c>
      <c r="O51" s="18">
        <v>275.60000000000002</v>
      </c>
      <c r="P51" s="49">
        <v>3870.56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1179.78</v>
      </c>
      <c r="E52" s="18">
        <v>1294.76</v>
      </c>
      <c r="F52" s="18">
        <v>973</v>
      </c>
      <c r="G52" s="18">
        <v>885.02</v>
      </c>
      <c r="H52" s="18">
        <v>1096.2</v>
      </c>
      <c r="I52" s="18">
        <v>955.76</v>
      </c>
      <c r="J52" s="18">
        <v>984.99</v>
      </c>
      <c r="K52" s="18">
        <v>977.48</v>
      </c>
      <c r="L52" s="18">
        <v>963.48</v>
      </c>
      <c r="M52" s="18">
        <v>963.54</v>
      </c>
      <c r="N52" s="18">
        <v>963.5</v>
      </c>
      <c r="O52" s="18">
        <v>1005.74</v>
      </c>
      <c r="P52" s="49">
        <v>12243.249999999998</v>
      </c>
    </row>
    <row r="53" spans="1:16" s="4" customFormat="1" ht="18.75" thickBot="1" x14ac:dyDescent="0.3">
      <c r="A53" s="74"/>
      <c r="B53" s="36">
        <v>48</v>
      </c>
      <c r="C53" s="37" t="s">
        <v>73</v>
      </c>
      <c r="D53" s="27">
        <v>0</v>
      </c>
      <c r="E53" s="28">
        <v>0</v>
      </c>
      <c r="F53" s="28">
        <v>0</v>
      </c>
      <c r="G53" s="28">
        <v>0</v>
      </c>
      <c r="H53" s="28">
        <v>0</v>
      </c>
      <c r="I53" s="28">
        <v>0</v>
      </c>
      <c r="J53" s="28">
        <v>0</v>
      </c>
      <c r="K53" s="28">
        <v>0</v>
      </c>
      <c r="L53" s="28">
        <v>0</v>
      </c>
      <c r="M53" s="28">
        <v>4.4000000000000004</v>
      </c>
      <c r="N53" s="28">
        <v>15.92</v>
      </c>
      <c r="O53" s="28">
        <v>207.56</v>
      </c>
      <c r="P53" s="65">
        <v>227.88</v>
      </c>
    </row>
    <row r="54" spans="1:16" s="4" customFormat="1" ht="19.5" thickTop="1" thickBot="1" x14ac:dyDescent="0.3">
      <c r="A54" s="75"/>
      <c r="B54" s="76"/>
      <c r="C54" s="40" t="s">
        <v>63</v>
      </c>
      <c r="D54" s="30">
        <v>482435.13000000006</v>
      </c>
      <c r="E54" s="31">
        <v>445161.56999999989</v>
      </c>
      <c r="F54" s="31">
        <v>507612.60999999993</v>
      </c>
      <c r="G54" s="31">
        <v>497601.95000000007</v>
      </c>
      <c r="H54" s="31">
        <v>489461.16</v>
      </c>
      <c r="I54" s="31">
        <v>475590.34999999992</v>
      </c>
      <c r="J54" s="31">
        <v>501623.46</v>
      </c>
      <c r="K54" s="31">
        <v>522940.89999999997</v>
      </c>
      <c r="L54" s="31">
        <v>541091.87000000011</v>
      </c>
      <c r="M54" s="31">
        <v>525084.16000000015</v>
      </c>
      <c r="N54" s="31">
        <v>547140.43999999971</v>
      </c>
      <c r="O54" s="31">
        <v>547516.30000000005</v>
      </c>
      <c r="P54" s="66">
        <v>6083259.8999999985</v>
      </c>
    </row>
    <row r="55" spans="1:16" s="4" customFormat="1" ht="31.5" customHeight="1" x14ac:dyDescent="0.25">
      <c r="A55" s="77" t="s">
        <v>64</v>
      </c>
      <c r="B55" s="78"/>
      <c r="C55" s="41" t="s">
        <v>32</v>
      </c>
      <c r="D55" s="23">
        <v>17980.659999999996</v>
      </c>
      <c r="E55" s="24">
        <v>17750.019999999997</v>
      </c>
      <c r="F55" s="24">
        <v>21229.94</v>
      </c>
      <c r="G55" s="24">
        <v>20299.980000000003</v>
      </c>
      <c r="H55" s="24">
        <v>18665.039999999997</v>
      </c>
      <c r="I55" s="24">
        <v>19632.559999999998</v>
      </c>
      <c r="J55" s="24">
        <v>20666.460000000003</v>
      </c>
      <c r="K55" s="24">
        <v>20514.96</v>
      </c>
      <c r="L55" s="24">
        <v>20876.29</v>
      </c>
      <c r="M55" s="24">
        <v>19615.359999999997</v>
      </c>
      <c r="N55" s="24">
        <v>20740.14</v>
      </c>
      <c r="O55" s="24">
        <v>20874.2</v>
      </c>
      <c r="P55" s="48">
        <v>238845.61</v>
      </c>
    </row>
    <row r="56" spans="1:16" s="4" customFormat="1" ht="31.5" customHeight="1" thickBot="1" x14ac:dyDescent="0.3">
      <c r="A56" s="79" t="s">
        <v>65</v>
      </c>
      <c r="B56" s="80"/>
      <c r="C56" s="42" t="s">
        <v>67</v>
      </c>
      <c r="D56" s="25">
        <v>9500.4500000000007</v>
      </c>
      <c r="E56" s="26">
        <v>8798.8099999999977</v>
      </c>
      <c r="F56" s="26">
        <v>10258.059999999998</v>
      </c>
      <c r="G56" s="26">
        <v>9160.3799999999992</v>
      </c>
      <c r="H56" s="26">
        <v>8870.42</v>
      </c>
      <c r="I56" s="26">
        <v>8883.2200000000012</v>
      </c>
      <c r="J56" s="26">
        <v>9481.18</v>
      </c>
      <c r="K56" s="26">
        <v>10047.719999999999</v>
      </c>
      <c r="L56" s="26">
        <v>10923.74</v>
      </c>
      <c r="M56" s="26">
        <v>9125.3999999999978</v>
      </c>
      <c r="N56" s="26">
        <v>9387.48</v>
      </c>
      <c r="O56" s="26">
        <v>10517.87</v>
      </c>
      <c r="P56" s="52">
        <v>114954.72999999998</v>
      </c>
    </row>
    <row r="57" spans="1:16" ht="24.75" thickTop="1" thickBot="1" x14ac:dyDescent="0.3">
      <c r="A57" s="81"/>
      <c r="B57" s="82"/>
      <c r="C57" s="43" t="s">
        <v>48</v>
      </c>
      <c r="D57" s="46">
        <v>509916.24000000005</v>
      </c>
      <c r="E57" s="46">
        <v>471710.39999999991</v>
      </c>
      <c r="F57" s="46">
        <v>539100.60999999987</v>
      </c>
      <c r="G57" s="46">
        <v>527062.31000000006</v>
      </c>
      <c r="H57" s="46">
        <v>516996.61999999994</v>
      </c>
      <c r="I57" s="46">
        <v>504106.12999999989</v>
      </c>
      <c r="J57" s="46">
        <v>531771.10000000009</v>
      </c>
      <c r="K57" s="46">
        <v>553503.57999999996</v>
      </c>
      <c r="L57" s="46">
        <v>572891.90000000014</v>
      </c>
      <c r="M57" s="46">
        <v>553824.92000000016</v>
      </c>
      <c r="N57" s="46">
        <v>577268.05999999971</v>
      </c>
      <c r="O57" s="46">
        <v>578908.37</v>
      </c>
      <c r="P57" s="64">
        <v>6437060.2399999984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448403.87200000021</v>
      </c>
      <c r="E59" s="54">
        <v>411458.65900000004</v>
      </c>
      <c r="F59" s="54">
        <v>472763.04200000002</v>
      </c>
      <c r="G59" s="54">
        <v>463284.10599999985</v>
      </c>
      <c r="H59" s="54">
        <v>455153.21999999986</v>
      </c>
      <c r="I59" s="54">
        <v>439484.52000000008</v>
      </c>
      <c r="J59" s="54">
        <v>466736.66999999993</v>
      </c>
      <c r="K59" s="54">
        <v>484056.43599999999</v>
      </c>
      <c r="L59" s="54">
        <v>504941.19999999995</v>
      </c>
      <c r="M59" s="54">
        <v>487249.53999999986</v>
      </c>
      <c r="N59" s="54">
        <v>508769.30999999982</v>
      </c>
      <c r="O59" s="54">
        <v>515581.08999999985</v>
      </c>
      <c r="P59" s="61">
        <v>5657881.665000001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0.12063229835550998</v>
      </c>
      <c r="E61" s="59">
        <f t="shared" ref="E61:P61" si="0">+(E57-E59)/E57</f>
        <v>0.12773036379948349</v>
      </c>
      <c r="F61" s="59">
        <f t="shared" si="0"/>
        <v>0.12305229630513657</v>
      </c>
      <c r="G61" s="59">
        <f t="shared" si="0"/>
        <v>0.12100695266941056</v>
      </c>
      <c r="H61" s="59">
        <f t="shared" si="0"/>
        <v>0.11962051125208534</v>
      </c>
      <c r="I61" s="59">
        <f t="shared" si="0"/>
        <v>0.12819048639618769</v>
      </c>
      <c r="J61" s="59">
        <f t="shared" si="0"/>
        <v>0.122297789406006</v>
      </c>
      <c r="K61" s="59">
        <f t="shared" si="0"/>
        <v>0.12546828333070578</v>
      </c>
      <c r="L61" s="59">
        <f t="shared" si="0"/>
        <v>0.118609985583668</v>
      </c>
      <c r="M61" s="59">
        <f t="shared" si="0"/>
        <v>0.12021015594603485</v>
      </c>
      <c r="N61" s="59">
        <f t="shared" si="0"/>
        <v>0.11866021134098415</v>
      </c>
      <c r="O61" s="59">
        <f t="shared" si="0"/>
        <v>0.10939085230362129</v>
      </c>
      <c r="P61" s="62">
        <f t="shared" si="0"/>
        <v>0.12104571744694401</v>
      </c>
    </row>
    <row r="62" spans="1:16" ht="21.75" customHeight="1" thickTop="1" x14ac:dyDescent="0.25">
      <c r="A62" s="5"/>
      <c r="C62" s="7" t="s">
        <v>68</v>
      </c>
      <c r="D62" s="8" t="s">
        <v>80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</sheetData>
  <pageMargins left="0.98425196850393704" right="0" top="0" bottom="0" header="0" footer="0"/>
  <pageSetup scale="48" orientation="landscape" horizontalDpi="4294967293" verticalDpi="4294967293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63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2022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114330.15000000001</v>
      </c>
      <c r="E6" s="14">
        <v>104691.32</v>
      </c>
      <c r="F6" s="14">
        <v>125941.64000000001</v>
      </c>
      <c r="G6" s="14">
        <v>124701.31</v>
      </c>
      <c r="H6" s="14">
        <v>124389.85000000002</v>
      </c>
      <c r="I6" s="14">
        <v>120475.62</v>
      </c>
      <c r="J6" s="14">
        <v>133621.46</v>
      </c>
      <c r="K6" s="14">
        <v>128774.76</v>
      </c>
      <c r="L6" s="14">
        <v>126393.77</v>
      </c>
      <c r="M6" s="14">
        <v>130794.48</v>
      </c>
      <c r="N6" s="14">
        <v>132550.51999999999</v>
      </c>
      <c r="O6" s="14">
        <v>134795.07</v>
      </c>
      <c r="P6" s="47">
        <v>1501459.95</v>
      </c>
    </row>
    <row r="7" spans="1:16" s="4" customFormat="1" x14ac:dyDescent="0.25">
      <c r="A7" s="73"/>
      <c r="B7" s="34">
        <v>2</v>
      </c>
      <c r="C7" s="56" t="s">
        <v>89</v>
      </c>
      <c r="D7" s="15">
        <v>18494.2</v>
      </c>
      <c r="E7" s="16">
        <v>15583.56</v>
      </c>
      <c r="F7" s="16">
        <v>18505.84</v>
      </c>
      <c r="G7" s="16">
        <v>17677.97</v>
      </c>
      <c r="H7" s="16">
        <v>17545.22</v>
      </c>
      <c r="I7" s="16">
        <v>15487.16</v>
      </c>
      <c r="J7" s="16">
        <v>15554.14</v>
      </c>
      <c r="K7" s="16">
        <v>17899.23</v>
      </c>
      <c r="L7" s="16">
        <v>16446.46</v>
      </c>
      <c r="M7" s="16">
        <v>16836.099999999999</v>
      </c>
      <c r="N7" s="16">
        <v>16647.38</v>
      </c>
      <c r="O7" s="16">
        <v>17346.599999999999</v>
      </c>
      <c r="P7" s="48">
        <v>204023.86000000002</v>
      </c>
    </row>
    <row r="8" spans="1:16" s="4" customFormat="1" x14ac:dyDescent="0.25">
      <c r="A8" s="74"/>
      <c r="B8" s="36">
        <v>3</v>
      </c>
      <c r="C8" s="57" t="s">
        <v>2</v>
      </c>
      <c r="D8" s="17">
        <v>11627.32</v>
      </c>
      <c r="E8" s="18">
        <v>12124.64</v>
      </c>
      <c r="F8" s="18">
        <v>12272.16</v>
      </c>
      <c r="G8" s="18">
        <v>12572.14</v>
      </c>
      <c r="H8" s="18">
        <v>12885</v>
      </c>
      <c r="I8" s="18">
        <v>12332.93</v>
      </c>
      <c r="J8" s="18">
        <v>11885.14</v>
      </c>
      <c r="K8" s="18">
        <v>13499.36</v>
      </c>
      <c r="L8" s="18">
        <v>12316.6</v>
      </c>
      <c r="M8" s="18">
        <v>12363.720000000001</v>
      </c>
      <c r="N8" s="18">
        <v>12382.999999999998</v>
      </c>
      <c r="O8" s="18">
        <v>13402.970000000001</v>
      </c>
      <c r="P8" s="49">
        <v>149664.98000000001</v>
      </c>
    </row>
    <row r="9" spans="1:16" s="4" customFormat="1" x14ac:dyDescent="0.25">
      <c r="A9" s="74"/>
      <c r="B9" s="36">
        <v>4</v>
      </c>
      <c r="C9" s="57" t="s">
        <v>3</v>
      </c>
      <c r="D9" s="17">
        <v>8513.1200000000008</v>
      </c>
      <c r="E9" s="18">
        <v>7883.22</v>
      </c>
      <c r="F9" s="18">
        <v>9698.92</v>
      </c>
      <c r="G9" s="18">
        <v>8911.9000000000015</v>
      </c>
      <c r="H9" s="18">
        <v>8121.24</v>
      </c>
      <c r="I9" s="18">
        <v>6890.46</v>
      </c>
      <c r="J9" s="18">
        <v>7118.86</v>
      </c>
      <c r="K9" s="18">
        <v>8100.86</v>
      </c>
      <c r="L9" s="18">
        <v>7832</v>
      </c>
      <c r="M9" s="18">
        <v>7319.4</v>
      </c>
      <c r="N9" s="18">
        <v>7627.94</v>
      </c>
      <c r="O9" s="18">
        <v>7543.75</v>
      </c>
      <c r="P9" s="49">
        <v>95561.67</v>
      </c>
    </row>
    <row r="10" spans="1:16" s="4" customFormat="1" x14ac:dyDescent="0.25">
      <c r="A10" s="74"/>
      <c r="B10" s="36">
        <v>5</v>
      </c>
      <c r="C10" s="57" t="s">
        <v>4</v>
      </c>
      <c r="D10" s="17">
        <v>1739.52</v>
      </c>
      <c r="E10" s="18">
        <v>1491.3600000000001</v>
      </c>
      <c r="F10" s="18">
        <v>1691.3000000000002</v>
      </c>
      <c r="G10" s="18">
        <v>1610.64</v>
      </c>
      <c r="H10" s="18">
        <v>1509.48</v>
      </c>
      <c r="I10" s="18">
        <v>1904.1399999999999</v>
      </c>
      <c r="J10" s="18">
        <v>1874.22</v>
      </c>
      <c r="K10" s="18">
        <v>2215.1</v>
      </c>
      <c r="L10" s="18">
        <v>2118.5699999999997</v>
      </c>
      <c r="M10" s="18">
        <v>1986.72</v>
      </c>
      <c r="N10" s="18">
        <v>1897.8799999999999</v>
      </c>
      <c r="O10" s="18">
        <v>2070.52</v>
      </c>
      <c r="P10" s="49">
        <v>22109.45</v>
      </c>
    </row>
    <row r="11" spans="1:16" s="4" customFormat="1" x14ac:dyDescent="0.25">
      <c r="A11" s="74"/>
      <c r="B11" s="36">
        <v>6</v>
      </c>
      <c r="C11" s="57" t="s">
        <v>5</v>
      </c>
      <c r="D11" s="17">
        <v>2956.5</v>
      </c>
      <c r="E11" s="18">
        <v>2593.8199999999997</v>
      </c>
      <c r="F11" s="18">
        <v>2744.78</v>
      </c>
      <c r="G11" s="18">
        <v>2749.5</v>
      </c>
      <c r="H11" s="18">
        <v>2651.62</v>
      </c>
      <c r="I11" s="18">
        <v>2604.62</v>
      </c>
      <c r="J11" s="18">
        <v>2317.1999999999998</v>
      </c>
      <c r="K11" s="18">
        <v>2732.49</v>
      </c>
      <c r="L11" s="18">
        <v>2390.08</v>
      </c>
      <c r="M11" s="18">
        <v>2456.44</v>
      </c>
      <c r="N11" s="18">
        <v>2941.4399999999996</v>
      </c>
      <c r="O11" s="18">
        <v>3413.14</v>
      </c>
      <c r="P11" s="49">
        <v>32551.629999999997</v>
      </c>
    </row>
    <row r="12" spans="1:16" s="4" customFormat="1" x14ac:dyDescent="0.25">
      <c r="A12" s="74"/>
      <c r="B12" s="36">
        <v>7</v>
      </c>
      <c r="C12" s="57" t="s">
        <v>81</v>
      </c>
      <c r="D12" s="17">
        <v>7241.3</v>
      </c>
      <c r="E12" s="18">
        <v>6238.38</v>
      </c>
      <c r="F12" s="18">
        <v>7393.08</v>
      </c>
      <c r="G12" s="18">
        <v>7011.78</v>
      </c>
      <c r="H12" s="18">
        <v>6942.44</v>
      </c>
      <c r="I12" s="18">
        <v>6436.64</v>
      </c>
      <c r="J12" s="18">
        <v>6463.26</v>
      </c>
      <c r="K12" s="18">
        <v>7181.5</v>
      </c>
      <c r="L12" s="18">
        <v>6762.24</v>
      </c>
      <c r="M12" s="18">
        <v>6661.38</v>
      </c>
      <c r="N12" s="18">
        <v>6625.26</v>
      </c>
      <c r="O12" s="18">
        <v>7151.94</v>
      </c>
      <c r="P12" s="49">
        <v>82109.2</v>
      </c>
    </row>
    <row r="13" spans="1:16" s="4" customFormat="1" x14ac:dyDescent="0.25">
      <c r="A13" s="74"/>
      <c r="B13" s="36">
        <v>8</v>
      </c>
      <c r="C13" s="57" t="s">
        <v>6</v>
      </c>
      <c r="D13" s="17">
        <v>7763.73</v>
      </c>
      <c r="E13" s="18">
        <v>6676.7</v>
      </c>
      <c r="F13" s="18">
        <v>8774.83</v>
      </c>
      <c r="G13" s="18">
        <v>8673.52</v>
      </c>
      <c r="H13" s="18">
        <v>7855.12</v>
      </c>
      <c r="I13" s="18">
        <v>7592.78</v>
      </c>
      <c r="J13" s="18">
        <v>8046.92</v>
      </c>
      <c r="K13" s="18">
        <v>8426.6200000000008</v>
      </c>
      <c r="L13" s="18">
        <v>7787.32</v>
      </c>
      <c r="M13" s="18">
        <v>7030.82</v>
      </c>
      <c r="N13" s="18">
        <v>7049.01</v>
      </c>
      <c r="O13" s="18">
        <v>7898.66</v>
      </c>
      <c r="P13" s="49">
        <v>93576.030000000013</v>
      </c>
    </row>
    <row r="14" spans="1:16" s="4" customFormat="1" x14ac:dyDescent="0.25">
      <c r="A14" s="74"/>
      <c r="B14" s="36">
        <v>9</v>
      </c>
      <c r="C14" s="57" t="s">
        <v>83</v>
      </c>
      <c r="D14" s="17">
        <v>8613.2000000000007</v>
      </c>
      <c r="E14" s="18">
        <v>7162.88</v>
      </c>
      <c r="F14" s="18">
        <v>8535.32</v>
      </c>
      <c r="G14" s="18">
        <v>7882.12</v>
      </c>
      <c r="H14" s="18">
        <v>8106.22</v>
      </c>
      <c r="I14" s="18">
        <v>7212.14</v>
      </c>
      <c r="J14" s="18">
        <v>7469.2</v>
      </c>
      <c r="K14" s="18">
        <v>8159.2</v>
      </c>
      <c r="L14" s="18">
        <v>7737.98</v>
      </c>
      <c r="M14" s="18">
        <v>7525.51</v>
      </c>
      <c r="N14" s="18">
        <v>7507.92</v>
      </c>
      <c r="O14" s="18">
        <v>8097.79</v>
      </c>
      <c r="P14" s="49">
        <v>94009.479999999981</v>
      </c>
    </row>
    <row r="15" spans="1:16" s="4" customFormat="1" x14ac:dyDescent="0.25">
      <c r="A15" s="74" t="s">
        <v>50</v>
      </c>
      <c r="B15" s="36">
        <v>10</v>
      </c>
      <c r="C15" s="57" t="s">
        <v>82</v>
      </c>
      <c r="D15" s="17">
        <v>16075.12</v>
      </c>
      <c r="E15" s="18">
        <v>15108.14</v>
      </c>
      <c r="F15" s="18">
        <v>17823.239999999998</v>
      </c>
      <c r="G15" s="18">
        <v>17286.800000000003</v>
      </c>
      <c r="H15" s="18">
        <v>17745.079999999998</v>
      </c>
      <c r="I15" s="18">
        <v>16570.86</v>
      </c>
      <c r="J15" s="18">
        <v>15797.460000000001</v>
      </c>
      <c r="K15" s="18">
        <v>17541.079999999998</v>
      </c>
      <c r="L15" s="18">
        <v>17273.8</v>
      </c>
      <c r="M15" s="18">
        <v>16150.26</v>
      </c>
      <c r="N15" s="18">
        <v>16385.739999999998</v>
      </c>
      <c r="O15" s="18">
        <v>17261.650000000001</v>
      </c>
      <c r="P15" s="49">
        <v>201019.22999999998</v>
      </c>
    </row>
    <row r="16" spans="1:16" s="4" customFormat="1" x14ac:dyDescent="0.25">
      <c r="A16" s="74" t="s">
        <v>51</v>
      </c>
      <c r="B16" s="36">
        <v>11</v>
      </c>
      <c r="C16" s="57" t="s">
        <v>7</v>
      </c>
      <c r="D16" s="17">
        <v>6421.2400000000007</v>
      </c>
      <c r="E16" s="18">
        <v>5743.12</v>
      </c>
      <c r="F16" s="18">
        <v>6448.24</v>
      </c>
      <c r="G16" s="18">
        <v>6328.48</v>
      </c>
      <c r="H16" s="18">
        <v>6178.52</v>
      </c>
      <c r="I16" s="18">
        <v>5829.38</v>
      </c>
      <c r="J16" s="18">
        <v>5590.48</v>
      </c>
      <c r="K16" s="18">
        <v>6015.36</v>
      </c>
      <c r="L16" s="18">
        <v>5390.9000000000005</v>
      </c>
      <c r="M16" s="18">
        <v>5524.5400000000009</v>
      </c>
      <c r="N16" s="18">
        <v>5948.7400000000007</v>
      </c>
      <c r="O16" s="18">
        <v>7018.38</v>
      </c>
      <c r="P16" s="49">
        <v>72437.37999999999</v>
      </c>
    </row>
    <row r="17" spans="1:16" s="4" customFormat="1" x14ac:dyDescent="0.25">
      <c r="A17" s="74" t="s">
        <v>52</v>
      </c>
      <c r="B17" s="36">
        <v>12</v>
      </c>
      <c r="C17" s="57" t="s">
        <v>8</v>
      </c>
      <c r="D17" s="17">
        <v>5502.2</v>
      </c>
      <c r="E17" s="18">
        <v>4798.9799999999996</v>
      </c>
      <c r="F17" s="18">
        <v>6128.04</v>
      </c>
      <c r="G17" s="18">
        <v>5986.74</v>
      </c>
      <c r="H17" s="18">
        <v>6679.84</v>
      </c>
      <c r="I17" s="18">
        <v>5999.58</v>
      </c>
      <c r="J17" s="18">
        <v>4999.7</v>
      </c>
      <c r="K17" s="18">
        <v>6315.86</v>
      </c>
      <c r="L17" s="18">
        <v>6236.34</v>
      </c>
      <c r="M17" s="18">
        <v>6218.82</v>
      </c>
      <c r="N17" s="18">
        <v>6163.22</v>
      </c>
      <c r="O17" s="18">
        <v>6979.12</v>
      </c>
      <c r="P17" s="49">
        <v>72008.44</v>
      </c>
    </row>
    <row r="18" spans="1:16" s="4" customFormat="1" x14ac:dyDescent="0.25">
      <c r="A18" s="74" t="s">
        <v>53</v>
      </c>
      <c r="B18" s="36">
        <v>13</v>
      </c>
      <c r="C18" s="57" t="s">
        <v>9</v>
      </c>
      <c r="D18" s="17">
        <v>6745.82</v>
      </c>
      <c r="E18" s="18">
        <v>5727.46</v>
      </c>
      <c r="F18" s="18">
        <v>6651.58</v>
      </c>
      <c r="G18" s="18">
        <v>6181.94</v>
      </c>
      <c r="H18" s="18">
        <v>6010.8</v>
      </c>
      <c r="I18" s="18">
        <v>6145.86</v>
      </c>
      <c r="J18" s="18">
        <v>5399.06</v>
      </c>
      <c r="K18" s="18">
        <v>6103.54</v>
      </c>
      <c r="L18" s="18">
        <v>7537.68</v>
      </c>
      <c r="M18" s="18">
        <v>7300.94</v>
      </c>
      <c r="N18" s="18">
        <v>5614.46</v>
      </c>
      <c r="O18" s="18">
        <v>8605.6</v>
      </c>
      <c r="P18" s="49">
        <v>78024.740000000005</v>
      </c>
    </row>
    <row r="19" spans="1:16" s="4" customFormat="1" x14ac:dyDescent="0.25">
      <c r="A19" s="74" t="s">
        <v>54</v>
      </c>
      <c r="B19" s="36">
        <v>14</v>
      </c>
      <c r="C19" s="57" t="s">
        <v>10</v>
      </c>
      <c r="D19" s="17">
        <v>44821.33</v>
      </c>
      <c r="E19" s="18">
        <v>40943.919999999998</v>
      </c>
      <c r="F19" s="18">
        <v>46352.1</v>
      </c>
      <c r="G19" s="18">
        <v>42251.14</v>
      </c>
      <c r="H19" s="18">
        <v>43090.74</v>
      </c>
      <c r="I19" s="18">
        <v>42062.1</v>
      </c>
      <c r="J19" s="18">
        <v>42461.36</v>
      </c>
      <c r="K19" s="18">
        <v>45986.59</v>
      </c>
      <c r="L19" s="18">
        <v>45146.36</v>
      </c>
      <c r="M19" s="18">
        <v>43413.37</v>
      </c>
      <c r="N19" s="18">
        <v>44450.080000000002</v>
      </c>
      <c r="O19" s="18">
        <v>45600.71</v>
      </c>
      <c r="P19" s="49">
        <v>526579.80000000005</v>
      </c>
    </row>
    <row r="20" spans="1:16" s="4" customFormat="1" x14ac:dyDescent="0.25">
      <c r="A20" s="74" t="s">
        <v>55</v>
      </c>
      <c r="B20" s="36">
        <v>15</v>
      </c>
      <c r="C20" s="57" t="s">
        <v>11</v>
      </c>
      <c r="D20" s="17">
        <v>20572.239999999998</v>
      </c>
      <c r="E20" s="18">
        <v>19932.57</v>
      </c>
      <c r="F20" s="18">
        <v>23229.16</v>
      </c>
      <c r="G20" s="18">
        <v>22562.579999999998</v>
      </c>
      <c r="H20" s="18">
        <v>21178.86</v>
      </c>
      <c r="I20" s="18">
        <v>20124.41</v>
      </c>
      <c r="J20" s="18">
        <v>20082.38</v>
      </c>
      <c r="K20" s="18">
        <v>23566.510000000002</v>
      </c>
      <c r="L20" s="18">
        <v>21914.600000000002</v>
      </c>
      <c r="M20" s="18">
        <v>21335.759999999998</v>
      </c>
      <c r="N20" s="18">
        <v>22261.410000000003</v>
      </c>
      <c r="O20" s="18">
        <v>21556.239999999998</v>
      </c>
      <c r="P20" s="49">
        <v>258316.72000000003</v>
      </c>
    </row>
    <row r="21" spans="1:16" s="4" customFormat="1" x14ac:dyDescent="0.25">
      <c r="A21" s="74" t="s">
        <v>56</v>
      </c>
      <c r="B21" s="36">
        <v>16</v>
      </c>
      <c r="C21" s="57" t="s">
        <v>12</v>
      </c>
      <c r="D21" s="17">
        <v>22944.54</v>
      </c>
      <c r="E21" s="18">
        <v>22302.699999999997</v>
      </c>
      <c r="F21" s="18">
        <v>25493.4</v>
      </c>
      <c r="G21" s="18">
        <v>24725.09</v>
      </c>
      <c r="H21" s="18">
        <v>24586.440000000002</v>
      </c>
      <c r="I21" s="18">
        <v>22432.49</v>
      </c>
      <c r="J21" s="18">
        <v>22005.439999999999</v>
      </c>
      <c r="K21" s="18">
        <v>24376.95</v>
      </c>
      <c r="L21" s="18">
        <v>23162.839999999997</v>
      </c>
      <c r="M21" s="18">
        <v>22208.58</v>
      </c>
      <c r="N21" s="18">
        <v>22526.23</v>
      </c>
      <c r="O21" s="18">
        <v>24096.78</v>
      </c>
      <c r="P21" s="49">
        <v>280861.48000000004</v>
      </c>
    </row>
    <row r="22" spans="1:16" s="4" customFormat="1" x14ac:dyDescent="0.25">
      <c r="A22" s="74" t="s">
        <v>54</v>
      </c>
      <c r="B22" s="36">
        <v>17</v>
      </c>
      <c r="C22" s="57" t="s">
        <v>84</v>
      </c>
      <c r="D22" s="17">
        <v>24303.01</v>
      </c>
      <c r="E22" s="18">
        <v>20153.689999999999</v>
      </c>
      <c r="F22" s="18">
        <v>25774.350000000002</v>
      </c>
      <c r="G22" s="18">
        <v>23323.43</v>
      </c>
      <c r="H22" s="18">
        <v>23933.99</v>
      </c>
      <c r="I22" s="18">
        <v>22543.210000000003</v>
      </c>
      <c r="J22" s="18">
        <v>23811.54</v>
      </c>
      <c r="K22" s="18">
        <v>24962.699999999997</v>
      </c>
      <c r="L22" s="18">
        <v>25392.949999999997</v>
      </c>
      <c r="M22" s="18">
        <v>23539.18</v>
      </c>
      <c r="N22" s="18">
        <v>24345.760000000002</v>
      </c>
      <c r="O22" s="18">
        <v>23984.15</v>
      </c>
      <c r="P22" s="49">
        <v>286067.96000000008</v>
      </c>
    </row>
    <row r="23" spans="1:16" s="4" customFormat="1" x14ac:dyDescent="0.25">
      <c r="A23" s="74" t="s">
        <v>57</v>
      </c>
      <c r="B23" s="36">
        <v>18</v>
      </c>
      <c r="C23" s="57" t="s">
        <v>85</v>
      </c>
      <c r="D23" s="17">
        <v>15590.52</v>
      </c>
      <c r="E23" s="18">
        <v>16259.16</v>
      </c>
      <c r="F23" s="18">
        <v>17945.560000000001</v>
      </c>
      <c r="G23" s="18">
        <v>17278.099999999999</v>
      </c>
      <c r="H23" s="18">
        <v>18777.580000000002</v>
      </c>
      <c r="I23" s="18">
        <v>17453.48</v>
      </c>
      <c r="J23" s="18">
        <v>17666.02</v>
      </c>
      <c r="K23" s="18">
        <v>19150.3</v>
      </c>
      <c r="L23" s="18">
        <v>17316.84</v>
      </c>
      <c r="M23" s="18">
        <v>16644.86</v>
      </c>
      <c r="N23" s="18">
        <v>17345.46</v>
      </c>
      <c r="O23" s="18">
        <v>16789.740000000002</v>
      </c>
      <c r="P23" s="49">
        <v>208217.61999999997</v>
      </c>
    </row>
    <row r="24" spans="1:16" s="4" customFormat="1" x14ac:dyDescent="0.25">
      <c r="A24" s="74"/>
      <c r="B24" s="36">
        <v>19</v>
      </c>
      <c r="C24" s="57" t="s">
        <v>13</v>
      </c>
      <c r="D24" s="17">
        <v>15471.8</v>
      </c>
      <c r="E24" s="18">
        <v>12900.44</v>
      </c>
      <c r="F24" s="18">
        <v>15501.66</v>
      </c>
      <c r="G24" s="18">
        <v>14312.02</v>
      </c>
      <c r="H24" s="18">
        <v>19240.099999999999</v>
      </c>
      <c r="I24" s="18">
        <v>20440.939999999999</v>
      </c>
      <c r="J24" s="18">
        <v>24437.559999999998</v>
      </c>
      <c r="K24" s="18">
        <v>28608.14</v>
      </c>
      <c r="L24" s="18">
        <v>24719.32</v>
      </c>
      <c r="M24" s="18">
        <v>19808.560000000001</v>
      </c>
      <c r="N24" s="18">
        <v>18051.919999999998</v>
      </c>
      <c r="O24" s="18">
        <v>14864.24</v>
      </c>
      <c r="P24" s="49">
        <v>228356.69999999995</v>
      </c>
    </row>
    <row r="25" spans="1:16" s="4" customFormat="1" x14ac:dyDescent="0.25">
      <c r="A25" s="74" t="s">
        <v>58</v>
      </c>
      <c r="B25" s="36">
        <v>20</v>
      </c>
      <c r="C25" s="57" t="s">
        <v>14</v>
      </c>
      <c r="D25" s="17">
        <v>11597.84</v>
      </c>
      <c r="E25" s="18">
        <v>9908.26</v>
      </c>
      <c r="F25" s="18">
        <v>11563.44</v>
      </c>
      <c r="G25" s="18">
        <v>10686.38</v>
      </c>
      <c r="H25" s="18">
        <v>11453.66</v>
      </c>
      <c r="I25" s="18">
        <v>10408.879999999999</v>
      </c>
      <c r="J25" s="18">
        <v>10652.64</v>
      </c>
      <c r="K25" s="18">
        <v>11806.56</v>
      </c>
      <c r="L25" s="18">
        <v>10673.74</v>
      </c>
      <c r="M25" s="18">
        <v>9955.58</v>
      </c>
      <c r="N25" s="18">
        <v>10272.58</v>
      </c>
      <c r="O25" s="18">
        <v>11015.74</v>
      </c>
      <c r="P25" s="49">
        <v>129995.30000000002</v>
      </c>
    </row>
    <row r="26" spans="1:16" s="4" customFormat="1" x14ac:dyDescent="0.25">
      <c r="A26" s="74" t="s">
        <v>59</v>
      </c>
      <c r="B26" s="36">
        <v>21</v>
      </c>
      <c r="C26" s="57" t="s">
        <v>15</v>
      </c>
      <c r="D26" s="17">
        <v>10193.48</v>
      </c>
      <c r="E26" s="18">
        <v>9572.14</v>
      </c>
      <c r="F26" s="18">
        <v>10845.72</v>
      </c>
      <c r="G26" s="18">
        <v>10484.48</v>
      </c>
      <c r="H26" s="18">
        <v>10460.5</v>
      </c>
      <c r="I26" s="18">
        <v>9951.86</v>
      </c>
      <c r="J26" s="18">
        <v>10064.68</v>
      </c>
      <c r="K26" s="18">
        <v>10739.68</v>
      </c>
      <c r="L26" s="18">
        <v>10469.48</v>
      </c>
      <c r="M26" s="18">
        <v>9811.44</v>
      </c>
      <c r="N26" s="18">
        <v>10015.18</v>
      </c>
      <c r="O26" s="18">
        <v>10665.42</v>
      </c>
      <c r="P26" s="49">
        <v>123274.05999999998</v>
      </c>
    </row>
    <row r="27" spans="1:16" s="4" customFormat="1" x14ac:dyDescent="0.25">
      <c r="A27" s="74"/>
      <c r="B27" s="36">
        <v>22</v>
      </c>
      <c r="C27" s="57" t="s">
        <v>16</v>
      </c>
      <c r="D27" s="17">
        <v>17085.680000000004</v>
      </c>
      <c r="E27" s="18">
        <v>15026.88</v>
      </c>
      <c r="F27" s="18">
        <v>17355.839999999997</v>
      </c>
      <c r="G27" s="18">
        <v>16732.34</v>
      </c>
      <c r="H27" s="18">
        <v>17360.86</v>
      </c>
      <c r="I27" s="18">
        <v>16519.27</v>
      </c>
      <c r="J27" s="18">
        <v>16390.96</v>
      </c>
      <c r="K27" s="18">
        <v>18773.84</v>
      </c>
      <c r="L27" s="18">
        <v>17872.009999999998</v>
      </c>
      <c r="M27" s="18">
        <v>17079.919999999998</v>
      </c>
      <c r="N27" s="18">
        <v>17805.2</v>
      </c>
      <c r="O27" s="18">
        <v>18276.830000000002</v>
      </c>
      <c r="P27" s="49">
        <v>206279.63000000006</v>
      </c>
    </row>
    <row r="28" spans="1:16" s="4" customFormat="1" x14ac:dyDescent="0.25">
      <c r="A28" s="74" t="s">
        <v>60</v>
      </c>
      <c r="B28" s="36">
        <v>23</v>
      </c>
      <c r="C28" s="57" t="s">
        <v>17</v>
      </c>
      <c r="D28" s="17">
        <v>6951.0999999999995</v>
      </c>
      <c r="E28" s="18">
        <v>6489.58</v>
      </c>
      <c r="F28" s="18">
        <v>7077.74</v>
      </c>
      <c r="G28" s="18">
        <v>7077.28</v>
      </c>
      <c r="H28" s="18">
        <v>6662.7199999999993</v>
      </c>
      <c r="I28" s="18">
        <v>6549.86</v>
      </c>
      <c r="J28" s="18">
        <v>6384.42</v>
      </c>
      <c r="K28" s="18">
        <v>6806.46</v>
      </c>
      <c r="L28" s="18">
        <v>6752.42</v>
      </c>
      <c r="M28" s="18">
        <v>6272.68</v>
      </c>
      <c r="N28" s="18">
        <v>6262.46</v>
      </c>
      <c r="O28" s="18">
        <v>6446.54</v>
      </c>
      <c r="P28" s="49">
        <v>79733.259999999995</v>
      </c>
    </row>
    <row r="29" spans="1:16" s="4" customFormat="1" x14ac:dyDescent="0.25">
      <c r="A29" s="74" t="s">
        <v>61</v>
      </c>
      <c r="B29" s="36">
        <v>24</v>
      </c>
      <c r="C29" s="57" t="s">
        <v>18</v>
      </c>
      <c r="D29" s="17">
        <v>15796.92</v>
      </c>
      <c r="E29" s="18">
        <v>14514.560000000001</v>
      </c>
      <c r="F29" s="18">
        <v>17499</v>
      </c>
      <c r="G29" s="18">
        <v>16785.439999999999</v>
      </c>
      <c r="H29" s="18">
        <v>16575.7</v>
      </c>
      <c r="I29" s="18">
        <v>15896.36</v>
      </c>
      <c r="J29" s="18">
        <v>15277.58</v>
      </c>
      <c r="K29" s="18">
        <v>16011.1</v>
      </c>
      <c r="L29" s="18">
        <v>15363.52</v>
      </c>
      <c r="M29" s="18">
        <v>15040.56</v>
      </c>
      <c r="N29" s="18">
        <v>15571.68</v>
      </c>
      <c r="O29" s="18">
        <v>15140.8</v>
      </c>
      <c r="P29" s="49">
        <v>189473.21999999997</v>
      </c>
    </row>
    <row r="30" spans="1:16" s="4" customFormat="1" x14ac:dyDescent="0.25">
      <c r="A30" s="74" t="s">
        <v>59</v>
      </c>
      <c r="B30" s="36">
        <v>25</v>
      </c>
      <c r="C30" s="57" t="s">
        <v>19</v>
      </c>
      <c r="D30" s="17">
        <v>10647.12</v>
      </c>
      <c r="E30" s="18">
        <v>9844.2800000000007</v>
      </c>
      <c r="F30" s="18">
        <v>11782.58</v>
      </c>
      <c r="G30" s="18">
        <v>11229.48</v>
      </c>
      <c r="H30" s="18">
        <v>11055.48</v>
      </c>
      <c r="I30" s="18">
        <v>10259.02</v>
      </c>
      <c r="J30" s="18">
        <v>9495.0400000000009</v>
      </c>
      <c r="K30" s="18">
        <v>10314.48</v>
      </c>
      <c r="L30" s="18">
        <v>10112.48</v>
      </c>
      <c r="M30" s="18">
        <v>9316.7000000000007</v>
      </c>
      <c r="N30" s="18">
        <v>9141.5</v>
      </c>
      <c r="O30" s="18">
        <v>10276</v>
      </c>
      <c r="P30" s="49">
        <v>123474.15999999999</v>
      </c>
    </row>
    <row r="31" spans="1:16" s="4" customFormat="1" x14ac:dyDescent="0.25">
      <c r="A31" s="74" t="s">
        <v>55</v>
      </c>
      <c r="B31" s="36">
        <v>26</v>
      </c>
      <c r="C31" s="57" t="s">
        <v>20</v>
      </c>
      <c r="D31" s="17">
        <v>19679.22</v>
      </c>
      <c r="E31" s="18">
        <v>17200.2</v>
      </c>
      <c r="F31" s="18">
        <v>20351.22</v>
      </c>
      <c r="G31" s="18">
        <v>18786.460000000003</v>
      </c>
      <c r="H31" s="18">
        <v>17778.5</v>
      </c>
      <c r="I31" s="18">
        <v>16465.16</v>
      </c>
      <c r="J31" s="18">
        <v>16253.48</v>
      </c>
      <c r="K31" s="18">
        <v>18067.68</v>
      </c>
      <c r="L31" s="18">
        <v>17303.800000000003</v>
      </c>
      <c r="M31" s="18">
        <v>17130.62</v>
      </c>
      <c r="N31" s="18">
        <v>18434.239999999998</v>
      </c>
      <c r="O31" s="18">
        <v>19974.939999999999</v>
      </c>
      <c r="P31" s="49">
        <v>217425.52000000002</v>
      </c>
    </row>
    <row r="32" spans="1:16" s="4" customFormat="1" x14ac:dyDescent="0.25">
      <c r="A32" s="74" t="s">
        <v>52</v>
      </c>
      <c r="B32" s="36">
        <v>27</v>
      </c>
      <c r="C32" s="57" t="s">
        <v>21</v>
      </c>
      <c r="D32" s="17">
        <v>11857.12</v>
      </c>
      <c r="E32" s="18">
        <v>10560.48</v>
      </c>
      <c r="F32" s="18">
        <v>12093.820000000002</v>
      </c>
      <c r="G32" s="18">
        <v>11593.48</v>
      </c>
      <c r="H32" s="18">
        <v>11482.14</v>
      </c>
      <c r="I32" s="18">
        <v>10863.18</v>
      </c>
      <c r="J32" s="18">
        <v>11107.380000000001</v>
      </c>
      <c r="K32" s="18">
        <v>11834.220000000001</v>
      </c>
      <c r="L32" s="18">
        <v>11181.359999999999</v>
      </c>
      <c r="M32" s="18">
        <v>10795.16</v>
      </c>
      <c r="N32" s="18">
        <v>11518.18</v>
      </c>
      <c r="O32" s="18">
        <v>11413.02</v>
      </c>
      <c r="P32" s="49">
        <v>136299.54</v>
      </c>
    </row>
    <row r="33" spans="1:16" s="4" customFormat="1" x14ac:dyDescent="0.25">
      <c r="A33" s="74" t="s">
        <v>62</v>
      </c>
      <c r="B33" s="36">
        <v>28</v>
      </c>
      <c r="C33" s="57" t="s">
        <v>86</v>
      </c>
      <c r="D33" s="17">
        <v>10008.64</v>
      </c>
      <c r="E33" s="18">
        <v>9321.5399999999991</v>
      </c>
      <c r="F33" s="18">
        <v>10685.32</v>
      </c>
      <c r="G33" s="18">
        <v>10631.460000000001</v>
      </c>
      <c r="H33" s="18">
        <v>10499.380000000001</v>
      </c>
      <c r="I33" s="18">
        <v>9951.36</v>
      </c>
      <c r="J33" s="18">
        <v>9442.02</v>
      </c>
      <c r="K33" s="18">
        <v>10644</v>
      </c>
      <c r="L33" s="18">
        <v>10567.82</v>
      </c>
      <c r="M33" s="18">
        <v>10314.6</v>
      </c>
      <c r="N33" s="18">
        <v>10690.42</v>
      </c>
      <c r="O33" s="18">
        <v>11027.32</v>
      </c>
      <c r="P33" s="49">
        <v>123783.88</v>
      </c>
    </row>
    <row r="34" spans="1:16" s="4" customFormat="1" x14ac:dyDescent="0.25">
      <c r="A34" s="74"/>
      <c r="B34" s="36">
        <v>29</v>
      </c>
      <c r="C34" s="57" t="s">
        <v>87</v>
      </c>
      <c r="D34" s="17">
        <v>1467.52</v>
      </c>
      <c r="E34" s="18">
        <v>1259.78</v>
      </c>
      <c r="F34" s="18">
        <v>1481.78</v>
      </c>
      <c r="G34" s="18">
        <v>1388.94</v>
      </c>
      <c r="H34" s="18">
        <v>1445.3</v>
      </c>
      <c r="I34" s="18">
        <v>1348.14</v>
      </c>
      <c r="J34" s="18">
        <v>1417.24</v>
      </c>
      <c r="K34" s="18">
        <v>1598.6</v>
      </c>
      <c r="L34" s="18">
        <v>1424.78</v>
      </c>
      <c r="M34" s="18">
        <v>1451.48</v>
      </c>
      <c r="N34" s="18">
        <v>1461.4</v>
      </c>
      <c r="O34" s="18">
        <v>1491.04</v>
      </c>
      <c r="P34" s="49">
        <v>17236</v>
      </c>
    </row>
    <row r="35" spans="1:16" s="4" customFormat="1" x14ac:dyDescent="0.25">
      <c r="A35" s="74" t="s">
        <v>57</v>
      </c>
      <c r="B35" s="36">
        <v>30</v>
      </c>
      <c r="C35" s="57" t="s">
        <v>70</v>
      </c>
      <c r="D35" s="17">
        <v>8002.6399999999994</v>
      </c>
      <c r="E35" s="18">
        <v>6934.78</v>
      </c>
      <c r="F35" s="18">
        <v>8205.43</v>
      </c>
      <c r="G35" s="18">
        <v>7731.81</v>
      </c>
      <c r="H35" s="18">
        <v>7904.6</v>
      </c>
      <c r="I35" s="18">
        <v>7324.4000000000005</v>
      </c>
      <c r="J35" s="18">
        <v>7160.619999999999</v>
      </c>
      <c r="K35" s="18">
        <v>7840.5599999999995</v>
      </c>
      <c r="L35" s="18">
        <v>7305.34</v>
      </c>
      <c r="M35" s="18">
        <v>7192.2199999999993</v>
      </c>
      <c r="N35" s="18">
        <v>7348.92</v>
      </c>
      <c r="O35" s="18">
        <v>7960.7999999999993</v>
      </c>
      <c r="P35" s="49">
        <v>90912.12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2240.2600000000002</v>
      </c>
      <c r="E36" s="18">
        <v>1913.8799999999999</v>
      </c>
      <c r="F36" s="18">
        <v>2360.12</v>
      </c>
      <c r="G36" s="18">
        <v>1997.8400000000001</v>
      </c>
      <c r="H36" s="18">
        <v>1996.4</v>
      </c>
      <c r="I36" s="18">
        <v>1944.28</v>
      </c>
      <c r="J36" s="18">
        <v>1894.76</v>
      </c>
      <c r="K36" s="18">
        <v>2039.42</v>
      </c>
      <c r="L36" s="18">
        <v>1800.4</v>
      </c>
      <c r="M36" s="18">
        <v>1899</v>
      </c>
      <c r="N36" s="18">
        <v>1895.28</v>
      </c>
      <c r="O36" s="18">
        <v>2056</v>
      </c>
      <c r="P36" s="49">
        <v>24037.64</v>
      </c>
    </row>
    <row r="37" spans="1:16" s="4" customFormat="1" x14ac:dyDescent="0.25">
      <c r="A37" s="74" t="s">
        <v>51</v>
      </c>
      <c r="B37" s="36">
        <v>32</v>
      </c>
      <c r="C37" s="57" t="s">
        <v>71</v>
      </c>
      <c r="D37" s="17">
        <v>527.54</v>
      </c>
      <c r="E37" s="18">
        <v>560.48</v>
      </c>
      <c r="F37" s="18">
        <v>392.20000000000005</v>
      </c>
      <c r="G37" s="18">
        <v>727.40000000000009</v>
      </c>
      <c r="H37" s="18">
        <v>459.65999999999997</v>
      </c>
      <c r="I37" s="18">
        <v>354.5</v>
      </c>
      <c r="J37" s="18">
        <v>446.24</v>
      </c>
      <c r="K37" s="18">
        <v>818.84</v>
      </c>
      <c r="L37" s="18">
        <v>853.06</v>
      </c>
      <c r="M37" s="18">
        <v>913.19999999999993</v>
      </c>
      <c r="N37" s="18">
        <v>610.20000000000005</v>
      </c>
      <c r="O37" s="18">
        <v>661.66</v>
      </c>
      <c r="P37" s="49">
        <v>7324.98</v>
      </c>
    </row>
    <row r="38" spans="1:16" s="4" customFormat="1" x14ac:dyDescent="0.25">
      <c r="A38" s="74" t="s">
        <v>59</v>
      </c>
      <c r="B38" s="36">
        <v>33</v>
      </c>
      <c r="C38" s="57" t="s">
        <v>88</v>
      </c>
      <c r="D38" s="17">
        <v>365.34000000000003</v>
      </c>
      <c r="E38" s="18">
        <v>323.06</v>
      </c>
      <c r="F38" s="18">
        <v>330.55999999999995</v>
      </c>
      <c r="G38" s="18">
        <v>304</v>
      </c>
      <c r="H38" s="18">
        <v>356.38</v>
      </c>
      <c r="I38" s="18">
        <v>408.58</v>
      </c>
      <c r="J38" s="18">
        <v>377.88</v>
      </c>
      <c r="K38" s="18">
        <v>344.84000000000003</v>
      </c>
      <c r="L38" s="18">
        <v>316.12</v>
      </c>
      <c r="M38" s="18">
        <v>315.36</v>
      </c>
      <c r="N38" s="18">
        <v>322.12</v>
      </c>
      <c r="O38" s="18">
        <v>379.62</v>
      </c>
      <c r="P38" s="49">
        <v>4143.8600000000006</v>
      </c>
    </row>
    <row r="39" spans="1:16" s="4" customFormat="1" x14ac:dyDescent="0.25">
      <c r="A39" s="74" t="s">
        <v>62</v>
      </c>
      <c r="B39" s="36">
        <v>34</v>
      </c>
      <c r="C39" s="57" t="s">
        <v>22</v>
      </c>
      <c r="D39" s="17">
        <v>186.92</v>
      </c>
      <c r="E39" s="18">
        <v>156.04</v>
      </c>
      <c r="F39" s="18">
        <v>129.66</v>
      </c>
      <c r="G39" s="18">
        <v>153.12</v>
      </c>
      <c r="H39" s="18">
        <v>193</v>
      </c>
      <c r="I39" s="18">
        <v>121.18</v>
      </c>
      <c r="J39" s="18">
        <v>149.52000000000001</v>
      </c>
      <c r="K39" s="18">
        <v>1229.6199999999999</v>
      </c>
      <c r="L39" s="18">
        <v>1234.94</v>
      </c>
      <c r="M39" s="18">
        <v>1490.96</v>
      </c>
      <c r="N39" s="18">
        <v>1088.4000000000001</v>
      </c>
      <c r="O39" s="18">
        <v>1035.1199999999999</v>
      </c>
      <c r="P39" s="49">
        <v>7168.4800000000005</v>
      </c>
    </row>
    <row r="40" spans="1:16" s="4" customFormat="1" x14ac:dyDescent="0.25">
      <c r="A40" s="74"/>
      <c r="B40" s="36">
        <v>35</v>
      </c>
      <c r="C40" s="57" t="s">
        <v>23</v>
      </c>
      <c r="D40" s="17">
        <v>5225.74</v>
      </c>
      <c r="E40" s="18">
        <v>4383.68</v>
      </c>
      <c r="F40" s="18">
        <v>5027.7</v>
      </c>
      <c r="G40" s="18">
        <v>4701.9400000000005</v>
      </c>
      <c r="H40" s="18">
        <v>4755.5599999999995</v>
      </c>
      <c r="I40" s="18">
        <v>4462.66</v>
      </c>
      <c r="J40" s="18">
        <v>4502.88</v>
      </c>
      <c r="K40" s="18">
        <v>4952.7199999999993</v>
      </c>
      <c r="L40" s="18">
        <v>4602.38</v>
      </c>
      <c r="M40" s="18">
        <v>4630.84</v>
      </c>
      <c r="N40" s="18">
        <v>4617.92</v>
      </c>
      <c r="O40" s="18">
        <v>5146.96</v>
      </c>
      <c r="P40" s="49">
        <v>57010.979999999989</v>
      </c>
    </row>
    <row r="41" spans="1:16" s="4" customFormat="1" x14ac:dyDescent="0.25">
      <c r="A41" s="74"/>
      <c r="B41" s="36">
        <v>36</v>
      </c>
      <c r="C41" s="57" t="s">
        <v>24</v>
      </c>
      <c r="D41" s="17">
        <v>2515.2800000000002</v>
      </c>
      <c r="E41" s="18">
        <v>2132.7399999999998</v>
      </c>
      <c r="F41" s="18">
        <v>2652.06</v>
      </c>
      <c r="G41" s="18">
        <v>2476.42</v>
      </c>
      <c r="H41" s="18">
        <v>2327.2199999999998</v>
      </c>
      <c r="I41" s="18">
        <v>2100.7399999999998</v>
      </c>
      <c r="J41" s="18">
        <v>2022.16</v>
      </c>
      <c r="K41" s="18">
        <v>2334.46</v>
      </c>
      <c r="L41" s="18">
        <v>2191.62</v>
      </c>
      <c r="M41" s="18">
        <v>2102.6799999999998</v>
      </c>
      <c r="N41" s="18">
        <v>2244.1</v>
      </c>
      <c r="O41" s="18">
        <v>2440.6</v>
      </c>
      <c r="P41" s="49">
        <v>27540.079999999994</v>
      </c>
    </row>
    <row r="42" spans="1:16" s="4" customFormat="1" x14ac:dyDescent="0.25">
      <c r="A42" s="74"/>
      <c r="B42" s="36">
        <v>37</v>
      </c>
      <c r="C42" s="57" t="s">
        <v>25</v>
      </c>
      <c r="D42" s="17">
        <v>679.28</v>
      </c>
      <c r="E42" s="18">
        <v>547.67999999999995</v>
      </c>
      <c r="F42" s="18">
        <v>489.76</v>
      </c>
      <c r="G42" s="18">
        <v>380.5</v>
      </c>
      <c r="H42" s="18">
        <v>546.54</v>
      </c>
      <c r="I42" s="18">
        <v>480.8</v>
      </c>
      <c r="J42" s="18">
        <v>583.55999999999995</v>
      </c>
      <c r="K42" s="18">
        <v>646.79999999999995</v>
      </c>
      <c r="L42" s="18">
        <v>588.86</v>
      </c>
      <c r="M42" s="18">
        <v>576.46</v>
      </c>
      <c r="N42" s="18">
        <v>627.04</v>
      </c>
      <c r="O42" s="18">
        <v>709</v>
      </c>
      <c r="P42" s="49">
        <v>6856.28</v>
      </c>
    </row>
    <row r="43" spans="1:16" s="4" customFormat="1" x14ac:dyDescent="0.25">
      <c r="A43" s="74"/>
      <c r="B43" s="36">
        <v>38</v>
      </c>
      <c r="C43" s="5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57" t="s">
        <v>73</v>
      </c>
      <c r="D44" s="17">
        <v>179.1</v>
      </c>
      <c r="E44" s="18">
        <v>128.63999999999999</v>
      </c>
      <c r="F44" s="18">
        <v>147.04</v>
      </c>
      <c r="G44" s="18">
        <v>137.56</v>
      </c>
      <c r="H44" s="18">
        <v>108.34</v>
      </c>
      <c r="I44" s="18">
        <v>117</v>
      </c>
      <c r="J44" s="18">
        <v>149.91999999999999</v>
      </c>
      <c r="K44" s="18">
        <v>154.76</v>
      </c>
      <c r="L44" s="18">
        <v>158.44</v>
      </c>
      <c r="M44" s="18">
        <v>162.54</v>
      </c>
      <c r="N44" s="18">
        <v>142.13999999999999</v>
      </c>
      <c r="O44" s="18">
        <v>201.42</v>
      </c>
      <c r="P44" s="49">
        <v>1786.9</v>
      </c>
    </row>
    <row r="45" spans="1:16" s="4" customFormat="1" x14ac:dyDescent="0.25">
      <c r="A45" s="74"/>
      <c r="B45" s="36">
        <v>40</v>
      </c>
      <c r="C45" s="57" t="s">
        <v>90</v>
      </c>
      <c r="D45" s="17">
        <v>0</v>
      </c>
      <c r="E45" s="18">
        <v>122.46</v>
      </c>
      <c r="F45" s="18">
        <v>121.92</v>
      </c>
      <c r="G45" s="18">
        <v>61.28</v>
      </c>
      <c r="H45" s="18">
        <v>89.4</v>
      </c>
      <c r="I45" s="18">
        <v>83.6</v>
      </c>
      <c r="J45" s="18">
        <v>71.239999999999995</v>
      </c>
      <c r="K45" s="18">
        <v>98.92</v>
      </c>
      <c r="L45" s="18">
        <v>88.28</v>
      </c>
      <c r="M45" s="18">
        <v>286.88</v>
      </c>
      <c r="N45" s="18">
        <v>64.400000000000006</v>
      </c>
      <c r="O45" s="18">
        <v>98.26</v>
      </c>
      <c r="P45" s="49">
        <v>1186.6399999999999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61.06</v>
      </c>
      <c r="I46" s="18">
        <v>140.54</v>
      </c>
      <c r="J46" s="18">
        <v>132.28</v>
      </c>
      <c r="K46" s="18">
        <v>125.06</v>
      </c>
      <c r="L46" s="18">
        <v>27.26</v>
      </c>
      <c r="M46" s="18">
        <v>100.78</v>
      </c>
      <c r="N46" s="18">
        <v>120.24</v>
      </c>
      <c r="O46" s="18">
        <v>48.84</v>
      </c>
      <c r="P46" s="49">
        <v>756.06000000000006</v>
      </c>
    </row>
    <row r="47" spans="1:16" s="4" customFormat="1" x14ac:dyDescent="0.25">
      <c r="A47" s="74"/>
      <c r="B47" s="36">
        <v>42</v>
      </c>
      <c r="C47" s="57" t="s">
        <v>28</v>
      </c>
      <c r="D47" s="17">
        <v>1643.38</v>
      </c>
      <c r="E47" s="18">
        <v>1463.7399999999998</v>
      </c>
      <c r="F47" s="18">
        <v>1912.9</v>
      </c>
      <c r="G47" s="18">
        <v>1746.3400000000001</v>
      </c>
      <c r="H47" s="18">
        <v>2326.46</v>
      </c>
      <c r="I47" s="18">
        <v>2501.16</v>
      </c>
      <c r="J47" s="18">
        <v>2544.6799999999998</v>
      </c>
      <c r="K47" s="18">
        <v>2786.48</v>
      </c>
      <c r="L47" s="18">
        <v>2964</v>
      </c>
      <c r="M47" s="18">
        <v>2466.1</v>
      </c>
      <c r="N47" s="18">
        <v>2406.14</v>
      </c>
      <c r="O47" s="18">
        <v>1760.96</v>
      </c>
      <c r="P47" s="49">
        <v>26522.339999999997</v>
      </c>
    </row>
    <row r="48" spans="1:16" s="4" customFormat="1" x14ac:dyDescent="0.25">
      <c r="A48" s="74"/>
      <c r="B48" s="36">
        <v>43</v>
      </c>
      <c r="C48" s="57" t="s">
        <v>29</v>
      </c>
      <c r="D48" s="17">
        <v>1606.48</v>
      </c>
      <c r="E48" s="18">
        <v>1619.3799999999999</v>
      </c>
      <c r="F48" s="18">
        <v>1966.68</v>
      </c>
      <c r="G48" s="18">
        <v>2104.7199999999998</v>
      </c>
      <c r="H48" s="18">
        <v>1795.1000000000001</v>
      </c>
      <c r="I48" s="18">
        <v>2056.7600000000002</v>
      </c>
      <c r="J48" s="18">
        <v>2002.76</v>
      </c>
      <c r="K48" s="18">
        <v>2330.14</v>
      </c>
      <c r="L48" s="18">
        <v>2349.86</v>
      </c>
      <c r="M48" s="18">
        <v>2301.2800000000002</v>
      </c>
      <c r="N48" s="18">
        <v>2393.02</v>
      </c>
      <c r="O48" s="18">
        <v>3322.72</v>
      </c>
      <c r="P48" s="49">
        <v>25848.9</v>
      </c>
    </row>
    <row r="49" spans="1:16" s="4" customFormat="1" x14ac:dyDescent="0.25">
      <c r="A49" s="74"/>
      <c r="B49" s="36">
        <v>44</v>
      </c>
      <c r="C49" s="57" t="s">
        <v>34</v>
      </c>
      <c r="D49" s="17">
        <v>439.8</v>
      </c>
      <c r="E49" s="18">
        <v>428.96</v>
      </c>
      <c r="F49" s="18">
        <v>625.08000000000004</v>
      </c>
      <c r="G49" s="18">
        <v>538.74</v>
      </c>
      <c r="H49" s="18">
        <v>607.91999999999996</v>
      </c>
      <c r="I49" s="18">
        <v>1055</v>
      </c>
      <c r="J49" s="18">
        <v>693.94</v>
      </c>
      <c r="K49" s="18">
        <v>843.48</v>
      </c>
      <c r="L49" s="18">
        <v>493.4</v>
      </c>
      <c r="M49" s="18">
        <v>366.02</v>
      </c>
      <c r="N49" s="18">
        <v>482.6</v>
      </c>
      <c r="O49" s="18">
        <v>753.54</v>
      </c>
      <c r="P49" s="49">
        <v>7328.4800000000005</v>
      </c>
    </row>
    <row r="50" spans="1:16" s="4" customFormat="1" x14ac:dyDescent="0.25">
      <c r="A50" s="74"/>
      <c r="B50" s="36">
        <v>45</v>
      </c>
      <c r="C50" s="57" t="s">
        <v>30</v>
      </c>
      <c r="D50" s="17">
        <v>383.86</v>
      </c>
      <c r="E50" s="18">
        <v>322.98</v>
      </c>
      <c r="F50" s="18">
        <v>401.7</v>
      </c>
      <c r="G50" s="18">
        <v>351.14000000000004</v>
      </c>
      <c r="H50" s="18">
        <v>359.76</v>
      </c>
      <c r="I50" s="18">
        <v>351.26</v>
      </c>
      <c r="J50" s="18">
        <v>302.64</v>
      </c>
      <c r="K50" s="18">
        <v>385.58000000000004</v>
      </c>
      <c r="L50" s="18">
        <v>376.53999999999996</v>
      </c>
      <c r="M50" s="18">
        <v>321.74</v>
      </c>
      <c r="N50" s="18">
        <v>324.14</v>
      </c>
      <c r="O50" s="18">
        <v>342.86</v>
      </c>
      <c r="P50" s="49">
        <v>4224.2</v>
      </c>
    </row>
    <row r="51" spans="1:16" s="4" customFormat="1" x14ac:dyDescent="0.25">
      <c r="A51" s="74"/>
      <c r="B51" s="36">
        <v>46</v>
      </c>
      <c r="C51" s="57" t="s">
        <v>33</v>
      </c>
      <c r="D51" s="17">
        <v>320.72000000000003</v>
      </c>
      <c r="E51" s="18">
        <v>376.84</v>
      </c>
      <c r="F51" s="18">
        <v>328.44</v>
      </c>
      <c r="G51" s="18">
        <v>189.76</v>
      </c>
      <c r="H51" s="18">
        <v>338.02</v>
      </c>
      <c r="I51" s="18">
        <v>287.64</v>
      </c>
      <c r="J51" s="18">
        <v>280.42</v>
      </c>
      <c r="K51" s="18">
        <v>246.36</v>
      </c>
      <c r="L51" s="18">
        <v>448.12</v>
      </c>
      <c r="M51" s="18">
        <v>419.02</v>
      </c>
      <c r="N51" s="18">
        <v>428.9</v>
      </c>
      <c r="O51" s="18">
        <v>376.26</v>
      </c>
      <c r="P51" s="49">
        <v>4040.5</v>
      </c>
    </row>
    <row r="52" spans="1:16" s="4" customFormat="1" x14ac:dyDescent="0.25">
      <c r="A52" s="74"/>
      <c r="B52" s="36">
        <v>47</v>
      </c>
      <c r="C52" s="57" t="s">
        <v>31</v>
      </c>
      <c r="D52" s="17">
        <v>978.94</v>
      </c>
      <c r="E52" s="18">
        <v>1000.56</v>
      </c>
      <c r="F52" s="18">
        <v>1092</v>
      </c>
      <c r="G52" s="18">
        <v>935.76</v>
      </c>
      <c r="H52" s="18">
        <v>1077.78</v>
      </c>
      <c r="I52" s="18">
        <v>1041.1600000000001</v>
      </c>
      <c r="J52" s="18">
        <v>1068.3</v>
      </c>
      <c r="K52" s="18">
        <v>1059.0999999999999</v>
      </c>
      <c r="L52" s="18">
        <v>1121.8</v>
      </c>
      <c r="M52" s="18">
        <v>926.08</v>
      </c>
      <c r="N52" s="18">
        <v>1113.3</v>
      </c>
      <c r="O52" s="18">
        <v>1022.24</v>
      </c>
      <c r="P52" s="49">
        <v>12437.019999999999</v>
      </c>
    </row>
    <row r="53" spans="1:16" s="4" customFormat="1" ht="18.75" thickBot="1" x14ac:dyDescent="0.3">
      <c r="A53" s="74"/>
      <c r="B53" s="38">
        <v>48</v>
      </c>
      <c r="C53" s="58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13.68</v>
      </c>
      <c r="M53" s="20">
        <v>0</v>
      </c>
      <c r="N53" s="20">
        <v>0</v>
      </c>
      <c r="O53" s="20">
        <v>0</v>
      </c>
      <c r="P53" s="50">
        <v>13.68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500306.77999999997</v>
      </c>
      <c r="E54" s="22">
        <v>454429.66000000009</v>
      </c>
      <c r="F54" s="22">
        <v>533824.90999999992</v>
      </c>
      <c r="G54" s="22">
        <v>511961.27000000014</v>
      </c>
      <c r="H54" s="22">
        <v>517505.5799999999</v>
      </c>
      <c r="I54" s="22">
        <v>493583.14999999991</v>
      </c>
      <c r="J54" s="22">
        <v>507470.64</v>
      </c>
      <c r="K54" s="22">
        <v>544449.9099999998</v>
      </c>
      <c r="L54" s="22">
        <v>522532.16</v>
      </c>
      <c r="M54" s="22">
        <v>508759.34000000008</v>
      </c>
      <c r="N54" s="22">
        <v>515725.07000000007</v>
      </c>
      <c r="O54" s="22">
        <v>532521.55999999994</v>
      </c>
      <c r="P54" s="63">
        <v>6143070.0300000003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19035.699999999997</v>
      </c>
      <c r="E55" s="24">
        <v>19195.61</v>
      </c>
      <c r="F55" s="24">
        <v>22547.96</v>
      </c>
      <c r="G55" s="24">
        <v>21810.91</v>
      </c>
      <c r="H55" s="24">
        <v>22213.420000000002</v>
      </c>
      <c r="I55" s="24">
        <v>22732.249999999996</v>
      </c>
      <c r="J55" s="24">
        <v>22936.57</v>
      </c>
      <c r="K55" s="24">
        <v>25149.279999999999</v>
      </c>
      <c r="L55" s="24">
        <v>22549.73</v>
      </c>
      <c r="M55" s="24">
        <v>22232.550000000003</v>
      </c>
      <c r="N55" s="24">
        <v>22661.56</v>
      </c>
      <c r="O55" s="24">
        <v>23188.149999999998</v>
      </c>
      <c r="P55" s="48">
        <v>266253.69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9261.42</v>
      </c>
      <c r="E56" s="26">
        <v>7774.18</v>
      </c>
      <c r="F56" s="26">
        <v>9034.8000000000011</v>
      </c>
      <c r="G56" s="26">
        <v>8037.69</v>
      </c>
      <c r="H56" s="26">
        <v>7277.76</v>
      </c>
      <c r="I56" s="26">
        <v>7511.46</v>
      </c>
      <c r="J56" s="26">
        <v>7400.8600000000006</v>
      </c>
      <c r="K56" s="26">
        <v>8059.9800000000005</v>
      </c>
      <c r="L56" s="26">
        <v>7625.42</v>
      </c>
      <c r="M56" s="26">
        <v>7254.68</v>
      </c>
      <c r="N56" s="26">
        <v>7425.82</v>
      </c>
      <c r="O56" s="26">
        <v>7956.4000000000005</v>
      </c>
      <c r="P56" s="52">
        <v>94620.47</v>
      </c>
    </row>
    <row r="57" spans="1:16" ht="36.75" customHeight="1" thickTop="1" thickBot="1" x14ac:dyDescent="0.3">
      <c r="A57" s="81"/>
      <c r="B57" s="82"/>
      <c r="C57" s="43" t="s">
        <v>79</v>
      </c>
      <c r="D57" s="46">
        <v>528603.9</v>
      </c>
      <c r="E57" s="46">
        <v>481399.45000000007</v>
      </c>
      <c r="F57" s="46">
        <v>565407.66999999993</v>
      </c>
      <c r="G57" s="46">
        <v>541809.87000000011</v>
      </c>
      <c r="H57" s="46">
        <v>546996.75999999989</v>
      </c>
      <c r="I57" s="46">
        <v>523826.85999999993</v>
      </c>
      <c r="J57" s="46">
        <v>537808.06999999995</v>
      </c>
      <c r="K57" s="46">
        <v>577659.16999999981</v>
      </c>
      <c r="L57" s="46">
        <v>552707.31000000006</v>
      </c>
      <c r="M57" s="46">
        <v>538246.57000000018</v>
      </c>
      <c r="N57" s="46">
        <v>545812.45000000007</v>
      </c>
      <c r="O57" s="46">
        <v>563666.11</v>
      </c>
      <c r="P57" s="64">
        <v>6503944.1900000004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470759.61999999994</v>
      </c>
      <c r="E59" s="54">
        <v>423566.28100000013</v>
      </c>
      <c r="F59" s="54">
        <v>501254.07499999984</v>
      </c>
      <c r="G59" s="54">
        <v>478070.54400000005</v>
      </c>
      <c r="H59" s="54">
        <v>480896.11999999982</v>
      </c>
      <c r="I59" s="54">
        <v>459366.74</v>
      </c>
      <c r="J59" s="54">
        <v>473353.79</v>
      </c>
      <c r="K59" s="54">
        <v>510210.01199999993</v>
      </c>
      <c r="L59" s="54">
        <v>488667.68999999994</v>
      </c>
      <c r="M59" s="54">
        <v>476654.14000000007</v>
      </c>
      <c r="N59" s="54">
        <v>484130.72000000009</v>
      </c>
      <c r="O59" s="54">
        <v>506323.35499999998</v>
      </c>
      <c r="P59" s="61">
        <v>5753253.0869999994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0.10942840187142033</v>
      </c>
      <c r="E61" s="59">
        <f t="shared" ref="E61:P61" si="0">+(E57-E59)/E57</f>
        <v>0.12013551116437696</v>
      </c>
      <c r="F61" s="59">
        <f t="shared" si="0"/>
        <v>0.11346431681763372</v>
      </c>
      <c r="G61" s="59">
        <f t="shared" si="0"/>
        <v>0.11764150032925766</v>
      </c>
      <c r="H61" s="59">
        <f t="shared" si="0"/>
        <v>0.12084283643654505</v>
      </c>
      <c r="I61" s="59">
        <f t="shared" si="0"/>
        <v>0.12305615637960976</v>
      </c>
      <c r="J61" s="59">
        <f t="shared" si="0"/>
        <v>0.11984624923906399</v>
      </c>
      <c r="K61" s="59">
        <f t="shared" si="0"/>
        <v>0.1167628967094903</v>
      </c>
      <c r="L61" s="59">
        <f t="shared" si="0"/>
        <v>0.11586533928780515</v>
      </c>
      <c r="M61" s="59">
        <f t="shared" si="0"/>
        <v>0.11443162563952816</v>
      </c>
      <c r="N61" s="59">
        <f t="shared" si="0"/>
        <v>0.11300901985654592</v>
      </c>
      <c r="O61" s="59">
        <f t="shared" si="0"/>
        <v>0.10173177699116948</v>
      </c>
      <c r="P61" s="62">
        <f t="shared" si="0"/>
        <v>0.11542090169749765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</sheetData>
  <pageMargins left="0.78740157480314965" right="0" top="0" bottom="0" header="0.31496062992125984" footer="0.31496062992125984"/>
  <pageSetup scale="50" orientation="landscape" horizontalDpi="4294967293" verticalDpi="4294967293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2023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126076.34</v>
      </c>
      <c r="E6" s="14">
        <v>112287.48999999999</v>
      </c>
      <c r="F6" s="14">
        <v>136457.93999999997</v>
      </c>
      <c r="G6" s="14">
        <v>129633.4</v>
      </c>
      <c r="H6" s="14">
        <v>146680.68999999997</v>
      </c>
      <c r="I6" s="14">
        <v>130519</v>
      </c>
      <c r="J6" s="14">
        <v>131521.57</v>
      </c>
      <c r="K6" s="14">
        <v>134429.10999999999</v>
      </c>
      <c r="L6" s="14">
        <v>127657.66</v>
      </c>
      <c r="M6" s="14">
        <v>128209.49</v>
      </c>
      <c r="N6" s="14">
        <v>134849.83000000002</v>
      </c>
      <c r="O6" s="14">
        <v>135754.38999999998</v>
      </c>
      <c r="P6" s="47">
        <v>1574076.91</v>
      </c>
    </row>
    <row r="7" spans="1:16" s="4" customFormat="1" x14ac:dyDescent="0.25">
      <c r="A7" s="73"/>
      <c r="B7" s="34">
        <v>2</v>
      </c>
      <c r="C7" s="35" t="s">
        <v>89</v>
      </c>
      <c r="D7" s="15">
        <v>15977.72</v>
      </c>
      <c r="E7" s="16">
        <v>14250.72</v>
      </c>
      <c r="F7" s="16">
        <v>16490.060000000001</v>
      </c>
      <c r="G7" s="16">
        <v>16079.17</v>
      </c>
      <c r="H7" s="16">
        <v>17406</v>
      </c>
      <c r="I7" s="16">
        <v>16606.97</v>
      </c>
      <c r="J7" s="16">
        <v>16251.75</v>
      </c>
      <c r="K7" s="16">
        <v>16145.32</v>
      </c>
      <c r="L7" s="16">
        <v>16086.27</v>
      </c>
      <c r="M7" s="16">
        <v>16106.68</v>
      </c>
      <c r="N7" s="16">
        <v>15717.82</v>
      </c>
      <c r="O7" s="16">
        <v>16511.93</v>
      </c>
      <c r="P7" s="48">
        <v>193630.40999999997</v>
      </c>
    </row>
    <row r="8" spans="1:16" s="4" customFormat="1" x14ac:dyDescent="0.25">
      <c r="A8" s="74"/>
      <c r="B8" s="36">
        <v>3</v>
      </c>
      <c r="C8" s="37" t="s">
        <v>2</v>
      </c>
      <c r="D8" s="17">
        <v>11833.3</v>
      </c>
      <c r="E8" s="18">
        <v>10841.380000000001</v>
      </c>
      <c r="F8" s="18">
        <v>12748.220000000001</v>
      </c>
      <c r="G8" s="18">
        <v>12021.1</v>
      </c>
      <c r="H8" s="18">
        <v>13360.380000000001</v>
      </c>
      <c r="I8" s="18">
        <v>12533.619999999999</v>
      </c>
      <c r="J8" s="18">
        <v>13562.02</v>
      </c>
      <c r="K8" s="18">
        <v>13975.26</v>
      </c>
      <c r="L8" s="18">
        <v>12963.720000000001</v>
      </c>
      <c r="M8" s="18">
        <v>13493.82</v>
      </c>
      <c r="N8" s="18">
        <v>13478.17</v>
      </c>
      <c r="O8" s="18">
        <v>12975.98</v>
      </c>
      <c r="P8" s="49">
        <v>153786.97000000003</v>
      </c>
    </row>
    <row r="9" spans="1:16" s="4" customFormat="1" x14ac:dyDescent="0.25">
      <c r="A9" s="74"/>
      <c r="B9" s="36">
        <v>4</v>
      </c>
      <c r="C9" s="37" t="s">
        <v>3</v>
      </c>
      <c r="D9" s="17">
        <v>7286.58</v>
      </c>
      <c r="E9" s="18">
        <v>6194.68</v>
      </c>
      <c r="F9" s="18">
        <v>7049.9400000000005</v>
      </c>
      <c r="G9" s="18">
        <v>6570.9800000000005</v>
      </c>
      <c r="H9" s="18">
        <v>7525.72</v>
      </c>
      <c r="I9" s="18">
        <v>6681.16</v>
      </c>
      <c r="J9" s="18">
        <v>7010.77</v>
      </c>
      <c r="K9" s="18">
        <v>7264.6799999999994</v>
      </c>
      <c r="L9" s="18">
        <v>7476.18</v>
      </c>
      <c r="M9" s="18">
        <v>7299.92</v>
      </c>
      <c r="N9" s="18">
        <v>7502.48</v>
      </c>
      <c r="O9" s="18">
        <v>8022.49</v>
      </c>
      <c r="P9" s="49">
        <v>85885.58</v>
      </c>
    </row>
    <row r="10" spans="1:16" s="4" customFormat="1" x14ac:dyDescent="0.25">
      <c r="A10" s="74"/>
      <c r="B10" s="36">
        <v>5</v>
      </c>
      <c r="C10" s="37" t="s">
        <v>4</v>
      </c>
      <c r="D10" s="17">
        <v>2251.6799999999998</v>
      </c>
      <c r="E10" s="18">
        <v>2071.7799999999997</v>
      </c>
      <c r="F10" s="18">
        <v>2419.92</v>
      </c>
      <c r="G10" s="18">
        <v>2427.62</v>
      </c>
      <c r="H10" s="18">
        <v>2474.1400000000003</v>
      </c>
      <c r="I10" s="18">
        <v>2157.1400000000003</v>
      </c>
      <c r="J10" s="18">
        <v>2097.7199999999998</v>
      </c>
      <c r="K10" s="18">
        <v>2219.44</v>
      </c>
      <c r="L10" s="18">
        <v>2234.14</v>
      </c>
      <c r="M10" s="18">
        <v>2268.06</v>
      </c>
      <c r="N10" s="18">
        <v>2385.62</v>
      </c>
      <c r="O10" s="18">
        <v>2472.54</v>
      </c>
      <c r="P10" s="49">
        <v>27479.8</v>
      </c>
    </row>
    <row r="11" spans="1:16" s="4" customFormat="1" x14ac:dyDescent="0.25">
      <c r="A11" s="74"/>
      <c r="B11" s="36">
        <v>6</v>
      </c>
      <c r="C11" s="37" t="s">
        <v>5</v>
      </c>
      <c r="D11" s="17">
        <v>2817.94</v>
      </c>
      <c r="E11" s="18">
        <v>2250.81</v>
      </c>
      <c r="F11" s="18">
        <v>2715.58</v>
      </c>
      <c r="G11" s="18">
        <v>2487.48</v>
      </c>
      <c r="H11" s="18">
        <v>2987.46</v>
      </c>
      <c r="I11" s="18">
        <v>2624.14</v>
      </c>
      <c r="J11" s="18">
        <v>2619.92</v>
      </c>
      <c r="K11" s="18">
        <v>2927.04</v>
      </c>
      <c r="L11" s="18">
        <v>2514.1799999999998</v>
      </c>
      <c r="M11" s="18">
        <v>2512.08</v>
      </c>
      <c r="N11" s="18">
        <v>2784.62</v>
      </c>
      <c r="O11" s="18">
        <v>2664.83</v>
      </c>
      <c r="P11" s="49">
        <v>31906.080000000002</v>
      </c>
    </row>
    <row r="12" spans="1:16" s="4" customFormat="1" x14ac:dyDescent="0.25">
      <c r="A12" s="74"/>
      <c r="B12" s="36">
        <v>7</v>
      </c>
      <c r="C12" s="37" t="s">
        <v>81</v>
      </c>
      <c r="D12" s="17">
        <v>6577.76</v>
      </c>
      <c r="E12" s="18">
        <v>5844.4</v>
      </c>
      <c r="F12" s="18">
        <v>6392.31</v>
      </c>
      <c r="G12" s="18">
        <v>6276.26</v>
      </c>
      <c r="H12" s="18">
        <v>7207.26</v>
      </c>
      <c r="I12" s="18">
        <v>6660.72</v>
      </c>
      <c r="J12" s="18">
        <v>6800.2</v>
      </c>
      <c r="K12" s="18">
        <v>6973.6</v>
      </c>
      <c r="L12" s="18">
        <v>6787.25</v>
      </c>
      <c r="M12" s="18">
        <v>6995.54</v>
      </c>
      <c r="N12" s="18">
        <v>6975.28</v>
      </c>
      <c r="O12" s="18">
        <v>7149.29</v>
      </c>
      <c r="P12" s="49">
        <v>80639.87</v>
      </c>
    </row>
    <row r="13" spans="1:16" s="4" customFormat="1" x14ac:dyDescent="0.25">
      <c r="A13" s="74"/>
      <c r="B13" s="36">
        <v>8</v>
      </c>
      <c r="C13" s="37" t="s">
        <v>6</v>
      </c>
      <c r="D13" s="17">
        <v>7260.92</v>
      </c>
      <c r="E13" s="18">
        <v>6662</v>
      </c>
      <c r="F13" s="18">
        <v>8736.6</v>
      </c>
      <c r="G13" s="18">
        <v>7871.21</v>
      </c>
      <c r="H13" s="18">
        <v>8865.5400000000009</v>
      </c>
      <c r="I13" s="18">
        <v>8289.26</v>
      </c>
      <c r="J13" s="18">
        <v>8532.26</v>
      </c>
      <c r="K13" s="18">
        <v>9064.8799999999992</v>
      </c>
      <c r="L13" s="18">
        <v>9109.5</v>
      </c>
      <c r="M13" s="18">
        <v>8377.56</v>
      </c>
      <c r="N13" s="18">
        <v>7922.8</v>
      </c>
      <c r="O13" s="18">
        <v>11223.05</v>
      </c>
      <c r="P13" s="49">
        <v>101915.58000000002</v>
      </c>
    </row>
    <row r="14" spans="1:16" s="4" customFormat="1" x14ac:dyDescent="0.25">
      <c r="A14" s="74"/>
      <c r="B14" s="36">
        <v>9</v>
      </c>
      <c r="C14" s="37" t="s">
        <v>83</v>
      </c>
      <c r="D14" s="17">
        <v>7560.26</v>
      </c>
      <c r="E14" s="18">
        <v>6544.82</v>
      </c>
      <c r="F14" s="18">
        <v>7094.16</v>
      </c>
      <c r="G14" s="18">
        <v>7001.7</v>
      </c>
      <c r="H14" s="18">
        <v>8107.46</v>
      </c>
      <c r="I14" s="18">
        <v>7298.52</v>
      </c>
      <c r="J14" s="18">
        <v>7715.73</v>
      </c>
      <c r="K14" s="18">
        <v>7804.04</v>
      </c>
      <c r="L14" s="18">
        <v>7677</v>
      </c>
      <c r="M14" s="18">
        <v>7946.38</v>
      </c>
      <c r="N14" s="18">
        <v>7991</v>
      </c>
      <c r="O14" s="18">
        <v>8287.02</v>
      </c>
      <c r="P14" s="49">
        <v>91028.090000000011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17025.120000000003</v>
      </c>
      <c r="E15" s="18">
        <v>14929.900000000001</v>
      </c>
      <c r="F15" s="18">
        <v>16964.899999999998</v>
      </c>
      <c r="G15" s="18">
        <v>15583.22</v>
      </c>
      <c r="H15" s="18">
        <v>18656.96</v>
      </c>
      <c r="I15" s="18">
        <v>18782.600000000002</v>
      </c>
      <c r="J15" s="18">
        <v>17806.640000000003</v>
      </c>
      <c r="K15" s="18">
        <v>19487.600000000002</v>
      </c>
      <c r="L15" s="18">
        <v>19353.14</v>
      </c>
      <c r="M15" s="18">
        <v>19204.399999999998</v>
      </c>
      <c r="N15" s="18">
        <v>19944.78</v>
      </c>
      <c r="O15" s="18">
        <v>20568.16</v>
      </c>
      <c r="P15" s="49">
        <v>218307.42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7169.4</v>
      </c>
      <c r="E16" s="18">
        <v>5827.46</v>
      </c>
      <c r="F16" s="18">
        <v>6127.68</v>
      </c>
      <c r="G16" s="18">
        <v>5933.18</v>
      </c>
      <c r="H16" s="18">
        <v>7651.9599999999991</v>
      </c>
      <c r="I16" s="18">
        <v>7748</v>
      </c>
      <c r="J16" s="18">
        <v>7567.48</v>
      </c>
      <c r="K16" s="18">
        <v>7636.34</v>
      </c>
      <c r="L16" s="18">
        <v>5971.38</v>
      </c>
      <c r="M16" s="18">
        <v>6205.5</v>
      </c>
      <c r="N16" s="18">
        <v>7111.86</v>
      </c>
      <c r="O16" s="18">
        <v>7143.86</v>
      </c>
      <c r="P16" s="49">
        <v>82094.100000000006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5240.04</v>
      </c>
      <c r="E17" s="18">
        <v>5854.92</v>
      </c>
      <c r="F17" s="18">
        <v>6021.34</v>
      </c>
      <c r="G17" s="18">
        <v>5611.22</v>
      </c>
      <c r="H17" s="18">
        <v>6864.72</v>
      </c>
      <c r="I17" s="18">
        <v>6517.1</v>
      </c>
      <c r="J17" s="18">
        <v>6469.66</v>
      </c>
      <c r="K17" s="18">
        <v>6938.84</v>
      </c>
      <c r="L17" s="18">
        <v>6415.54</v>
      </c>
      <c r="M17" s="18">
        <v>6644.54</v>
      </c>
      <c r="N17" s="18">
        <v>6925.58</v>
      </c>
      <c r="O17" s="18">
        <v>7472.3</v>
      </c>
      <c r="P17" s="49">
        <v>76975.8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5964.94</v>
      </c>
      <c r="E18" s="18">
        <v>4845.82</v>
      </c>
      <c r="F18" s="18">
        <v>5554.3</v>
      </c>
      <c r="G18" s="18">
        <v>6998.16</v>
      </c>
      <c r="H18" s="18">
        <v>5025.62</v>
      </c>
      <c r="I18" s="18">
        <v>7527.68</v>
      </c>
      <c r="J18" s="18">
        <v>7569.72</v>
      </c>
      <c r="K18" s="18">
        <v>6636.18</v>
      </c>
      <c r="L18" s="18">
        <v>5414.4</v>
      </c>
      <c r="M18" s="18">
        <v>4903.6400000000003</v>
      </c>
      <c r="N18" s="18">
        <v>8252.2999999999993</v>
      </c>
      <c r="O18" s="18">
        <v>7024.5</v>
      </c>
      <c r="P18" s="49">
        <v>75717.259999999995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43310.9</v>
      </c>
      <c r="E19" s="18">
        <v>38567.379999999997</v>
      </c>
      <c r="F19" s="18">
        <v>42414.45</v>
      </c>
      <c r="G19" s="18">
        <v>39555.26</v>
      </c>
      <c r="H19" s="18">
        <v>45277</v>
      </c>
      <c r="I19" s="18">
        <v>42800.68</v>
      </c>
      <c r="J19" s="18">
        <v>45285.93</v>
      </c>
      <c r="K19" s="18">
        <v>45486.44</v>
      </c>
      <c r="L19" s="18">
        <v>45635.32</v>
      </c>
      <c r="M19" s="18">
        <v>45961.54</v>
      </c>
      <c r="N19" s="18">
        <v>44958.84</v>
      </c>
      <c r="O19" s="18">
        <v>44628.13</v>
      </c>
      <c r="P19" s="49">
        <v>523881.87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21497.96</v>
      </c>
      <c r="E20" s="18">
        <v>19196.68</v>
      </c>
      <c r="F20" s="18">
        <v>22920.86</v>
      </c>
      <c r="G20" s="18">
        <v>21673.300000000003</v>
      </c>
      <c r="H20" s="18">
        <v>24466.83</v>
      </c>
      <c r="I20" s="18">
        <v>23433.339999999997</v>
      </c>
      <c r="J20" s="18">
        <v>22797.07</v>
      </c>
      <c r="K20" s="18">
        <v>24331.14</v>
      </c>
      <c r="L20" s="18">
        <v>24526.82</v>
      </c>
      <c r="M20" s="18">
        <v>24186.629999999997</v>
      </c>
      <c r="N20" s="18">
        <v>23563.26</v>
      </c>
      <c r="O20" s="18">
        <v>22795.79</v>
      </c>
      <c r="P20" s="49">
        <v>275389.68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23244.12</v>
      </c>
      <c r="E21" s="18">
        <v>20448.73</v>
      </c>
      <c r="F21" s="18">
        <v>25978.879999999997</v>
      </c>
      <c r="G21" s="18">
        <v>24729.46</v>
      </c>
      <c r="H21" s="18">
        <v>27557.03</v>
      </c>
      <c r="I21" s="18">
        <v>24969.79</v>
      </c>
      <c r="J21" s="18">
        <v>24588.57</v>
      </c>
      <c r="K21" s="18">
        <v>25032.97</v>
      </c>
      <c r="L21" s="18">
        <v>25175.94</v>
      </c>
      <c r="M21" s="18">
        <v>24813.85</v>
      </c>
      <c r="N21" s="18">
        <v>23722.05</v>
      </c>
      <c r="O21" s="18">
        <v>24328.25</v>
      </c>
      <c r="P21" s="49">
        <v>294589.64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23412.31</v>
      </c>
      <c r="E22" s="18">
        <v>20295.88</v>
      </c>
      <c r="F22" s="18">
        <v>23098.539999999997</v>
      </c>
      <c r="G22" s="18">
        <v>25153.360000000001</v>
      </c>
      <c r="H22" s="18">
        <v>26585.67</v>
      </c>
      <c r="I22" s="18">
        <v>26626.48</v>
      </c>
      <c r="J22" s="18">
        <v>26580.03</v>
      </c>
      <c r="K22" s="18">
        <v>24046.33</v>
      </c>
      <c r="L22" s="18">
        <v>24656.1</v>
      </c>
      <c r="M22" s="18">
        <v>23341.5</v>
      </c>
      <c r="N22" s="18">
        <v>23236.41</v>
      </c>
      <c r="O22" s="18">
        <v>24429.31</v>
      </c>
      <c r="P22" s="49">
        <v>291461.92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17893.48</v>
      </c>
      <c r="E23" s="18">
        <v>15653.62</v>
      </c>
      <c r="F23" s="18">
        <v>19209.79</v>
      </c>
      <c r="G23" s="18">
        <v>18976.36</v>
      </c>
      <c r="H23" s="18">
        <v>19400.32</v>
      </c>
      <c r="I23" s="18">
        <v>20072.09</v>
      </c>
      <c r="J23" s="18">
        <v>22641.119999999999</v>
      </c>
      <c r="K23" s="18">
        <v>22383.17</v>
      </c>
      <c r="L23" s="18">
        <v>20388.259999999998</v>
      </c>
      <c r="M23" s="18">
        <v>19663.98</v>
      </c>
      <c r="N23" s="18">
        <v>18274.03</v>
      </c>
      <c r="O23" s="18">
        <v>19343.939999999999</v>
      </c>
      <c r="P23" s="49">
        <v>233900.16000000003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16650.88</v>
      </c>
      <c r="E24" s="18">
        <v>11441.08</v>
      </c>
      <c r="F24" s="18">
        <v>16771.96</v>
      </c>
      <c r="G24" s="18">
        <v>16520.16</v>
      </c>
      <c r="H24" s="18">
        <v>16375.38</v>
      </c>
      <c r="I24" s="18">
        <v>18492.240000000002</v>
      </c>
      <c r="J24" s="18">
        <v>17279.62</v>
      </c>
      <c r="K24" s="18">
        <v>18103.3</v>
      </c>
      <c r="L24" s="18">
        <v>23246.42</v>
      </c>
      <c r="M24" s="18">
        <v>22319.759999999998</v>
      </c>
      <c r="N24" s="18">
        <v>21420</v>
      </c>
      <c r="O24" s="18">
        <v>13631.12</v>
      </c>
      <c r="P24" s="49">
        <v>212251.91999999998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11025.32</v>
      </c>
      <c r="E25" s="18">
        <v>9488.34</v>
      </c>
      <c r="F25" s="18">
        <v>10203.52</v>
      </c>
      <c r="G25" s="18">
        <v>9646.36</v>
      </c>
      <c r="H25" s="18">
        <v>11222.78</v>
      </c>
      <c r="I25" s="18">
        <v>10813</v>
      </c>
      <c r="J25" s="18">
        <v>10599.78</v>
      </c>
      <c r="K25" s="18">
        <v>11469.62</v>
      </c>
      <c r="L25" s="18">
        <v>10402.32</v>
      </c>
      <c r="M25" s="18">
        <v>10948.78</v>
      </c>
      <c r="N25" s="18">
        <v>11418.02</v>
      </c>
      <c r="O25" s="18">
        <v>11636.94</v>
      </c>
      <c r="P25" s="49">
        <v>128874.78000000001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10104.539999999999</v>
      </c>
      <c r="E26" s="18">
        <v>9142.1</v>
      </c>
      <c r="F26" s="18">
        <v>10123.400000000001</v>
      </c>
      <c r="G26" s="18">
        <v>9380.9399999999987</v>
      </c>
      <c r="H26" s="18">
        <v>11249.78</v>
      </c>
      <c r="I26" s="18">
        <v>10381.099999999999</v>
      </c>
      <c r="J26" s="18">
        <v>10154.36</v>
      </c>
      <c r="K26" s="18">
        <v>10329.76</v>
      </c>
      <c r="L26" s="18">
        <v>10509.58</v>
      </c>
      <c r="M26" s="18">
        <v>10531.68</v>
      </c>
      <c r="N26" s="18">
        <v>10696.88</v>
      </c>
      <c r="O26" s="18">
        <v>11560.779999999999</v>
      </c>
      <c r="P26" s="49">
        <v>124164.9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17980.620000000003</v>
      </c>
      <c r="E27" s="18">
        <v>15594.94</v>
      </c>
      <c r="F27" s="18">
        <v>18140.359999999997</v>
      </c>
      <c r="G27" s="18">
        <v>17192.04</v>
      </c>
      <c r="H27" s="18">
        <v>20324.57</v>
      </c>
      <c r="I27" s="18">
        <v>18482.02</v>
      </c>
      <c r="J27" s="18">
        <v>18778.920000000002</v>
      </c>
      <c r="K27" s="18">
        <v>19276.739999999998</v>
      </c>
      <c r="L27" s="18">
        <v>18577.27</v>
      </c>
      <c r="M27" s="18">
        <v>18191.039999999997</v>
      </c>
      <c r="N27" s="18">
        <v>17023.46</v>
      </c>
      <c r="O27" s="18">
        <v>16438.640000000003</v>
      </c>
      <c r="P27" s="49">
        <v>216000.62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6083.5</v>
      </c>
      <c r="E28" s="18">
        <v>5699</v>
      </c>
      <c r="F28" s="18">
        <v>6885.94</v>
      </c>
      <c r="G28" s="18">
        <v>5733.48</v>
      </c>
      <c r="H28" s="18">
        <v>6554.62</v>
      </c>
      <c r="I28" s="18">
        <v>5703.98</v>
      </c>
      <c r="J28" s="18">
        <v>5676.58</v>
      </c>
      <c r="K28" s="18">
        <v>6108.6799999999994</v>
      </c>
      <c r="L28" s="18">
        <v>5573.7199999999993</v>
      </c>
      <c r="M28" s="18">
        <v>5603.58</v>
      </c>
      <c r="N28" s="18">
        <v>5868.36</v>
      </c>
      <c r="O28" s="18">
        <v>5984.4400000000005</v>
      </c>
      <c r="P28" s="49">
        <v>71475.88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15464.199999999999</v>
      </c>
      <c r="E29" s="18">
        <v>13465.019999999999</v>
      </c>
      <c r="F29" s="18">
        <v>15320.1</v>
      </c>
      <c r="G29" s="18">
        <v>13544.519999999999</v>
      </c>
      <c r="H29" s="18">
        <v>16103.34</v>
      </c>
      <c r="I29" s="18">
        <v>14403.08</v>
      </c>
      <c r="J29" s="18">
        <v>14229.1</v>
      </c>
      <c r="K29" s="18">
        <v>14936.34</v>
      </c>
      <c r="L29" s="18">
        <v>14403.359999999999</v>
      </c>
      <c r="M29" s="18">
        <v>16060.98</v>
      </c>
      <c r="N29" s="18">
        <v>15459.560000000001</v>
      </c>
      <c r="O29" s="18">
        <v>16631.02</v>
      </c>
      <c r="P29" s="49">
        <v>180020.62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10450.620000000001</v>
      </c>
      <c r="E30" s="18">
        <v>8768.74</v>
      </c>
      <c r="F30" s="18">
        <v>9790.6200000000008</v>
      </c>
      <c r="G30" s="18">
        <v>9305.08</v>
      </c>
      <c r="H30" s="18">
        <v>11361.44</v>
      </c>
      <c r="I30" s="18">
        <v>10409.34</v>
      </c>
      <c r="J30" s="18">
        <v>10307.700000000001</v>
      </c>
      <c r="K30" s="18">
        <v>10847.12</v>
      </c>
      <c r="L30" s="18">
        <v>10285.34</v>
      </c>
      <c r="M30" s="18">
        <v>10107.459999999999</v>
      </c>
      <c r="N30" s="18">
        <v>10320.700000000001</v>
      </c>
      <c r="O30" s="18">
        <v>12090.82</v>
      </c>
      <c r="P30" s="49">
        <v>124044.97999999998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19253.699999999997</v>
      </c>
      <c r="E31" s="18">
        <v>16255.92</v>
      </c>
      <c r="F31" s="18">
        <v>17225.84</v>
      </c>
      <c r="G31" s="18">
        <v>16848.8</v>
      </c>
      <c r="H31" s="18">
        <v>19503.04</v>
      </c>
      <c r="I31" s="18">
        <v>18335.760000000002</v>
      </c>
      <c r="J31" s="18">
        <v>18141.5</v>
      </c>
      <c r="K31" s="18">
        <v>18232.22</v>
      </c>
      <c r="L31" s="18">
        <v>17265.88</v>
      </c>
      <c r="M31" s="18">
        <v>19674.280000000002</v>
      </c>
      <c r="N31" s="18">
        <v>19010.04</v>
      </c>
      <c r="O31" s="18">
        <v>20060.14</v>
      </c>
      <c r="P31" s="49">
        <v>219807.12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11349.86</v>
      </c>
      <c r="E32" s="18">
        <v>9711.5999999999985</v>
      </c>
      <c r="F32" s="18">
        <v>11049.36</v>
      </c>
      <c r="G32" s="18">
        <v>10563.68</v>
      </c>
      <c r="H32" s="18">
        <v>12346.4</v>
      </c>
      <c r="I32" s="18">
        <v>11614.76</v>
      </c>
      <c r="J32" s="18">
        <v>11742.18</v>
      </c>
      <c r="K32" s="18">
        <v>11946.800000000001</v>
      </c>
      <c r="L32" s="18">
        <v>11186.34</v>
      </c>
      <c r="M32" s="18">
        <v>11624.460000000001</v>
      </c>
      <c r="N32" s="18">
        <v>11713.68</v>
      </c>
      <c r="O32" s="18">
        <v>12568.44</v>
      </c>
      <c r="P32" s="49">
        <v>137417.56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10188.66</v>
      </c>
      <c r="E33" s="18">
        <v>9140.1799999999985</v>
      </c>
      <c r="F33" s="18">
        <v>10556.42</v>
      </c>
      <c r="G33" s="18">
        <v>9740.94</v>
      </c>
      <c r="H33" s="18">
        <v>11413.58</v>
      </c>
      <c r="I33" s="18">
        <v>10322.94</v>
      </c>
      <c r="J33" s="18">
        <v>10394.700000000001</v>
      </c>
      <c r="K33" s="18">
        <v>11139.12</v>
      </c>
      <c r="L33" s="18">
        <v>10292.380000000001</v>
      </c>
      <c r="M33" s="18">
        <v>10748.68</v>
      </c>
      <c r="N33" s="18">
        <v>10780.039999999999</v>
      </c>
      <c r="O33" s="18">
        <v>11353.5</v>
      </c>
      <c r="P33" s="49">
        <v>126071.14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1433.22</v>
      </c>
      <c r="E34" s="18">
        <v>1226.76</v>
      </c>
      <c r="F34" s="18">
        <v>1299.18</v>
      </c>
      <c r="G34" s="18">
        <v>1285.28</v>
      </c>
      <c r="H34" s="18">
        <v>1490.96</v>
      </c>
      <c r="I34" s="18">
        <v>1392</v>
      </c>
      <c r="J34" s="18">
        <v>1432.81</v>
      </c>
      <c r="K34" s="18">
        <v>1451.78</v>
      </c>
      <c r="L34" s="18">
        <v>1402.97</v>
      </c>
      <c r="M34" s="18">
        <v>1464.34</v>
      </c>
      <c r="N34" s="18">
        <v>1443.44</v>
      </c>
      <c r="O34" s="18">
        <v>1426.3</v>
      </c>
      <c r="P34" s="49">
        <v>16749.04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7886.92</v>
      </c>
      <c r="E35" s="18">
        <v>6572.44</v>
      </c>
      <c r="F35" s="18">
        <v>7221.4</v>
      </c>
      <c r="G35" s="18">
        <v>6507.5</v>
      </c>
      <c r="H35" s="18">
        <v>7722.4600000000009</v>
      </c>
      <c r="I35" s="18">
        <v>7221.7599999999993</v>
      </c>
      <c r="J35" s="18">
        <v>7583.72</v>
      </c>
      <c r="K35" s="18">
        <v>7732.24</v>
      </c>
      <c r="L35" s="18">
        <v>7206.04</v>
      </c>
      <c r="M35" s="18">
        <v>7512.88</v>
      </c>
      <c r="N35" s="18">
        <v>7401.08</v>
      </c>
      <c r="O35" s="18">
        <v>7583.18</v>
      </c>
      <c r="P35" s="49">
        <v>88151.62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2051.04</v>
      </c>
      <c r="E36" s="18">
        <v>1648.4</v>
      </c>
      <c r="F36" s="18">
        <v>1880.86</v>
      </c>
      <c r="G36" s="18">
        <v>1791.68</v>
      </c>
      <c r="H36" s="18">
        <v>2090.06</v>
      </c>
      <c r="I36" s="18">
        <v>2061.06</v>
      </c>
      <c r="J36" s="18">
        <v>2095.2000000000003</v>
      </c>
      <c r="K36" s="18">
        <v>2064.7600000000002</v>
      </c>
      <c r="L36" s="18">
        <v>1903.24</v>
      </c>
      <c r="M36" s="18">
        <v>1948.78</v>
      </c>
      <c r="N36" s="18">
        <v>1963.38</v>
      </c>
      <c r="O36" s="18">
        <v>1952.82</v>
      </c>
      <c r="P36" s="49">
        <v>23451.280000000002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704.56</v>
      </c>
      <c r="E37" s="18">
        <v>566.78</v>
      </c>
      <c r="F37" s="18">
        <v>560.26</v>
      </c>
      <c r="G37" s="18">
        <v>615.04</v>
      </c>
      <c r="H37" s="18">
        <v>874.83999999999992</v>
      </c>
      <c r="I37" s="18">
        <v>537.58000000000004</v>
      </c>
      <c r="J37" s="18">
        <v>745.62</v>
      </c>
      <c r="K37" s="18">
        <v>752.06000000000006</v>
      </c>
      <c r="L37" s="18">
        <v>623.32000000000005</v>
      </c>
      <c r="M37" s="18">
        <v>552.70000000000005</v>
      </c>
      <c r="N37" s="18">
        <v>521.16</v>
      </c>
      <c r="O37" s="18">
        <v>379.88</v>
      </c>
      <c r="P37" s="49">
        <v>7433.7999999999993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338.68</v>
      </c>
      <c r="E38" s="18">
        <v>314.42</v>
      </c>
      <c r="F38" s="18">
        <v>350.36</v>
      </c>
      <c r="G38" s="18">
        <v>308.86</v>
      </c>
      <c r="H38" s="18">
        <v>263.3</v>
      </c>
      <c r="I38" s="18">
        <v>301.06</v>
      </c>
      <c r="J38" s="18">
        <v>345.76</v>
      </c>
      <c r="K38" s="18">
        <v>374.41999999999996</v>
      </c>
      <c r="L38" s="18">
        <v>355.40000000000003</v>
      </c>
      <c r="M38" s="18">
        <v>384.78000000000003</v>
      </c>
      <c r="N38" s="18">
        <v>346.14000000000004</v>
      </c>
      <c r="O38" s="18">
        <v>314.5</v>
      </c>
      <c r="P38" s="49">
        <v>3997.6800000000003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1145.52</v>
      </c>
      <c r="E39" s="18">
        <v>1003.84</v>
      </c>
      <c r="F39" s="18">
        <v>1523.32</v>
      </c>
      <c r="G39" s="18">
        <v>1443.12</v>
      </c>
      <c r="H39" s="18">
        <v>1662.68</v>
      </c>
      <c r="I39" s="18">
        <v>1509.64</v>
      </c>
      <c r="J39" s="18">
        <v>1484.6</v>
      </c>
      <c r="K39" s="18">
        <v>1686.78</v>
      </c>
      <c r="L39" s="18">
        <v>1560.7</v>
      </c>
      <c r="M39" s="18">
        <v>1744.74</v>
      </c>
      <c r="N39" s="18">
        <v>1775.38</v>
      </c>
      <c r="O39" s="18">
        <v>1835.98</v>
      </c>
      <c r="P39" s="49">
        <v>18376.300000000003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4945.9399999999996</v>
      </c>
      <c r="E40" s="18">
        <v>4218.1000000000004</v>
      </c>
      <c r="F40" s="18">
        <v>4549.78</v>
      </c>
      <c r="G40" s="18">
        <v>4085.9</v>
      </c>
      <c r="H40" s="18">
        <v>4890.3600000000006</v>
      </c>
      <c r="I40" s="18">
        <v>4586.3999999999996</v>
      </c>
      <c r="J40" s="18">
        <v>4662.32</v>
      </c>
      <c r="K40" s="18">
        <v>4771.16</v>
      </c>
      <c r="L40" s="18">
        <v>4402</v>
      </c>
      <c r="M40" s="18">
        <v>4727.12</v>
      </c>
      <c r="N40" s="18">
        <v>4678.0200000000004</v>
      </c>
      <c r="O40" s="18">
        <v>4950.84</v>
      </c>
      <c r="P40" s="49">
        <v>55467.94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2381.4</v>
      </c>
      <c r="E41" s="18">
        <v>2018.4</v>
      </c>
      <c r="F41" s="18">
        <v>2303.92</v>
      </c>
      <c r="G41" s="18">
        <v>2176.2600000000002</v>
      </c>
      <c r="H41" s="18">
        <v>2366.2399999999998</v>
      </c>
      <c r="I41" s="18">
        <v>2180.34</v>
      </c>
      <c r="J41" s="18">
        <v>2071.92</v>
      </c>
      <c r="K41" s="18">
        <v>2169.3000000000002</v>
      </c>
      <c r="L41" s="18">
        <v>1996.16</v>
      </c>
      <c r="M41" s="18">
        <v>2167.38</v>
      </c>
      <c r="N41" s="18">
        <v>2215.38</v>
      </c>
      <c r="O41" s="18">
        <v>2674.36</v>
      </c>
      <c r="P41" s="49">
        <v>26721.06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741.3</v>
      </c>
      <c r="E42" s="18">
        <v>682.04</v>
      </c>
      <c r="F42" s="18">
        <v>771.68</v>
      </c>
      <c r="G42" s="18">
        <v>740.38</v>
      </c>
      <c r="H42" s="18">
        <v>683.62</v>
      </c>
      <c r="I42" s="18">
        <v>685.04</v>
      </c>
      <c r="J42" s="18">
        <v>624.22</v>
      </c>
      <c r="K42" s="18">
        <v>809.42</v>
      </c>
      <c r="L42" s="18">
        <v>712.86</v>
      </c>
      <c r="M42" s="18">
        <v>715.36</v>
      </c>
      <c r="N42" s="18">
        <v>798.84</v>
      </c>
      <c r="O42" s="18">
        <v>798.54</v>
      </c>
      <c r="P42" s="49">
        <v>8763.2999999999993</v>
      </c>
    </row>
    <row r="43" spans="1:16" s="4" customFormat="1" x14ac:dyDescent="0.25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0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160.86000000000001</v>
      </c>
      <c r="E44" s="18">
        <v>145.16</v>
      </c>
      <c r="F44" s="18">
        <v>135.19999999999999</v>
      </c>
      <c r="G44" s="18">
        <v>129.32</v>
      </c>
      <c r="H44" s="18">
        <v>157.18</v>
      </c>
      <c r="I44" s="18">
        <v>203.14</v>
      </c>
      <c r="J44" s="18">
        <v>161.19999999999999</v>
      </c>
      <c r="K44" s="18">
        <v>211.18</v>
      </c>
      <c r="L44" s="18">
        <v>164.68</v>
      </c>
      <c r="M44" s="18">
        <v>185.18</v>
      </c>
      <c r="N44" s="18">
        <v>178.82</v>
      </c>
      <c r="O44" s="18">
        <v>168.22</v>
      </c>
      <c r="P44" s="49">
        <v>2000.14</v>
      </c>
    </row>
    <row r="45" spans="1:16" s="4" customFormat="1" x14ac:dyDescent="0.25">
      <c r="A45" s="74"/>
      <c r="B45" s="36">
        <v>40</v>
      </c>
      <c r="C45" s="37" t="s">
        <v>90</v>
      </c>
      <c r="D45" s="17">
        <v>239.58</v>
      </c>
      <c r="E45" s="18">
        <v>136.72</v>
      </c>
      <c r="F45" s="18">
        <v>161.96</v>
      </c>
      <c r="G45" s="18">
        <v>152.41999999999999</v>
      </c>
      <c r="H45" s="18">
        <v>152.97999999999999</v>
      </c>
      <c r="I45" s="18">
        <v>163.68</v>
      </c>
      <c r="J45" s="18">
        <v>67.760000000000005</v>
      </c>
      <c r="K45" s="18">
        <v>331.28</v>
      </c>
      <c r="L45" s="18">
        <v>171.56</v>
      </c>
      <c r="M45" s="18">
        <v>173.4</v>
      </c>
      <c r="N45" s="18">
        <v>168.16</v>
      </c>
      <c r="O45" s="18">
        <v>158.32</v>
      </c>
      <c r="P45" s="49">
        <v>2077.8200000000002</v>
      </c>
    </row>
    <row r="46" spans="1:16" s="4" customFormat="1" x14ac:dyDescent="0.25">
      <c r="A46" s="74"/>
      <c r="B46" s="36">
        <v>41</v>
      </c>
      <c r="C46" s="37" t="s">
        <v>93</v>
      </c>
      <c r="D46" s="17">
        <v>29.28</v>
      </c>
      <c r="E46" s="18">
        <v>183.34</v>
      </c>
      <c r="F46" s="18">
        <v>25.28</v>
      </c>
      <c r="G46" s="18">
        <v>72.08</v>
      </c>
      <c r="H46" s="18">
        <v>23.96</v>
      </c>
      <c r="I46" s="18">
        <v>0</v>
      </c>
      <c r="J46" s="18">
        <v>95.86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429.8</v>
      </c>
    </row>
    <row r="47" spans="1:16" s="4" customFormat="1" x14ac:dyDescent="0.25">
      <c r="A47" s="74"/>
      <c r="B47" s="36">
        <v>42</v>
      </c>
      <c r="C47" s="37" t="s">
        <v>28</v>
      </c>
      <c r="D47" s="17">
        <v>2522.2199999999998</v>
      </c>
      <c r="E47" s="18">
        <v>2096.02</v>
      </c>
      <c r="F47" s="18">
        <v>2450.84</v>
      </c>
      <c r="G47" s="18">
        <v>1912.56</v>
      </c>
      <c r="H47" s="18">
        <v>2169.54</v>
      </c>
      <c r="I47" s="18">
        <v>1690.96</v>
      </c>
      <c r="J47" s="18">
        <v>1701.3</v>
      </c>
      <c r="K47" s="18">
        <v>1927.18</v>
      </c>
      <c r="L47" s="18">
        <v>1896.9</v>
      </c>
      <c r="M47" s="18">
        <v>1665.18</v>
      </c>
      <c r="N47" s="18">
        <v>1680.74</v>
      </c>
      <c r="O47" s="18">
        <v>1745.1</v>
      </c>
      <c r="P47" s="49">
        <v>23458.54</v>
      </c>
    </row>
    <row r="48" spans="1:16" s="4" customFormat="1" x14ac:dyDescent="0.25">
      <c r="A48" s="74"/>
      <c r="B48" s="36">
        <v>43</v>
      </c>
      <c r="C48" s="37" t="s">
        <v>29</v>
      </c>
      <c r="D48" s="17">
        <v>3070.52</v>
      </c>
      <c r="E48" s="18">
        <v>2379.1</v>
      </c>
      <c r="F48" s="18">
        <v>2580.79</v>
      </c>
      <c r="G48" s="18">
        <v>2169.2600000000002</v>
      </c>
      <c r="H48" s="18">
        <v>2378.88</v>
      </c>
      <c r="I48" s="18">
        <v>1987.06</v>
      </c>
      <c r="J48" s="18">
        <v>1805.88</v>
      </c>
      <c r="K48" s="18">
        <v>2212.42</v>
      </c>
      <c r="L48" s="18">
        <v>2001.98</v>
      </c>
      <c r="M48" s="18">
        <v>2013.72</v>
      </c>
      <c r="N48" s="18">
        <v>2761.22</v>
      </c>
      <c r="O48" s="18">
        <v>1871.71</v>
      </c>
      <c r="P48" s="49">
        <v>27232.539999999997</v>
      </c>
    </row>
    <row r="49" spans="1:16" s="4" customFormat="1" x14ac:dyDescent="0.25">
      <c r="A49" s="74"/>
      <c r="B49" s="36">
        <v>44</v>
      </c>
      <c r="C49" s="37" t="s">
        <v>34</v>
      </c>
      <c r="D49" s="17">
        <v>1155.06</v>
      </c>
      <c r="E49" s="18">
        <v>746.36</v>
      </c>
      <c r="F49" s="18">
        <v>667.54</v>
      </c>
      <c r="G49" s="18">
        <v>601.66</v>
      </c>
      <c r="H49" s="18">
        <v>541.72</v>
      </c>
      <c r="I49" s="18">
        <v>612.46</v>
      </c>
      <c r="J49" s="18">
        <v>309.39999999999998</v>
      </c>
      <c r="K49" s="18">
        <v>296.95999999999998</v>
      </c>
      <c r="L49" s="18">
        <v>92.14</v>
      </c>
      <c r="M49" s="18">
        <v>0</v>
      </c>
      <c r="N49" s="18">
        <v>0</v>
      </c>
      <c r="O49" s="18">
        <v>0</v>
      </c>
      <c r="P49" s="49">
        <v>5023.3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341.14</v>
      </c>
      <c r="E50" s="18">
        <v>336.16</v>
      </c>
      <c r="F50" s="18">
        <v>331.5</v>
      </c>
      <c r="G50" s="18">
        <v>308.54000000000002</v>
      </c>
      <c r="H50" s="18">
        <v>375</v>
      </c>
      <c r="I50" s="18">
        <v>286.89999999999998</v>
      </c>
      <c r="J50" s="18">
        <v>348.02</v>
      </c>
      <c r="K50" s="18">
        <v>376.02000000000004</v>
      </c>
      <c r="L50" s="18">
        <v>325.38</v>
      </c>
      <c r="M50" s="18">
        <v>385.62</v>
      </c>
      <c r="N50" s="18">
        <v>348.56</v>
      </c>
      <c r="O50" s="18">
        <v>370.14</v>
      </c>
      <c r="P50" s="49">
        <v>4132.9799999999996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424.78</v>
      </c>
      <c r="E51" s="18">
        <v>383.76</v>
      </c>
      <c r="F51" s="18">
        <v>374.38</v>
      </c>
      <c r="G51" s="18">
        <v>374.28</v>
      </c>
      <c r="H51" s="18">
        <v>580.14</v>
      </c>
      <c r="I51" s="18">
        <v>400.66</v>
      </c>
      <c r="J51" s="18">
        <v>417.82</v>
      </c>
      <c r="K51" s="18">
        <v>367.9</v>
      </c>
      <c r="L51" s="18">
        <v>537.02</v>
      </c>
      <c r="M51" s="18">
        <v>358.02</v>
      </c>
      <c r="N51" s="18">
        <v>462.8</v>
      </c>
      <c r="O51" s="18">
        <v>488.68</v>
      </c>
      <c r="P51" s="49">
        <v>5170.2400000000007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1093.46</v>
      </c>
      <c r="E52" s="18">
        <v>971.18</v>
      </c>
      <c r="F52" s="18">
        <v>1018.22</v>
      </c>
      <c r="G52" s="18">
        <v>549.94000000000005</v>
      </c>
      <c r="H52" s="18">
        <v>1237.4399999999998</v>
      </c>
      <c r="I52" s="18">
        <v>1227.26</v>
      </c>
      <c r="J52" s="18">
        <v>1013.18</v>
      </c>
      <c r="K52" s="18">
        <v>1228.8800000000001</v>
      </c>
      <c r="L52" s="18">
        <v>964.66</v>
      </c>
      <c r="M52" s="18">
        <v>976</v>
      </c>
      <c r="N52" s="18">
        <v>951.42</v>
      </c>
      <c r="O52" s="18">
        <v>1041.52</v>
      </c>
      <c r="P52" s="49">
        <v>12273.160000000002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511618.15</v>
      </c>
      <c r="E54" s="22">
        <v>446904.36999999994</v>
      </c>
      <c r="F54" s="22">
        <v>522669.45999999996</v>
      </c>
      <c r="G54" s="22">
        <v>498282.51999999996</v>
      </c>
      <c r="H54" s="22">
        <v>562217.05000000005</v>
      </c>
      <c r="I54" s="22">
        <v>527853.51000000024</v>
      </c>
      <c r="J54" s="22">
        <v>531689.19000000006</v>
      </c>
      <c r="K54" s="22">
        <v>543935.82000000053</v>
      </c>
      <c r="L54" s="22">
        <v>528102.42000000004</v>
      </c>
      <c r="M54" s="22">
        <v>530921.01000000024</v>
      </c>
      <c r="N54" s="22">
        <v>537002.01</v>
      </c>
      <c r="O54" s="22">
        <v>542511.68999999983</v>
      </c>
      <c r="P54" s="63">
        <v>6283707.1999999993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23674.71</v>
      </c>
      <c r="E55" s="24">
        <v>21921.759999999998</v>
      </c>
      <c r="F55" s="24">
        <v>26359.180000000004</v>
      </c>
      <c r="G55" s="24">
        <v>24457</v>
      </c>
      <c r="H55" s="24">
        <v>26778.04</v>
      </c>
      <c r="I55" s="24">
        <v>24784.92</v>
      </c>
      <c r="J55" s="24">
        <v>26571.17</v>
      </c>
      <c r="K55" s="24">
        <v>27463.14</v>
      </c>
      <c r="L55" s="24">
        <v>25323.24</v>
      </c>
      <c r="M55" s="24">
        <v>25727.46</v>
      </c>
      <c r="N55" s="24">
        <v>26642.82</v>
      </c>
      <c r="O55" s="24">
        <v>26516.06</v>
      </c>
      <c r="P55" s="48">
        <v>306219.49999999994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6631.8599999999988</v>
      </c>
      <c r="E56" s="26">
        <v>6381.22</v>
      </c>
      <c r="F56" s="26">
        <v>7678.82</v>
      </c>
      <c r="G56" s="26">
        <v>5822.18</v>
      </c>
      <c r="H56" s="26">
        <v>7591.16</v>
      </c>
      <c r="I56" s="26">
        <v>6540.6800000000012</v>
      </c>
      <c r="J56" s="26">
        <v>7667.829999999999</v>
      </c>
      <c r="K56" s="26">
        <v>7445.86</v>
      </c>
      <c r="L56" s="26">
        <v>6952.1399999999994</v>
      </c>
      <c r="M56" s="26">
        <v>6805.6</v>
      </c>
      <c r="N56" s="26">
        <v>7317.6600000000008</v>
      </c>
      <c r="O56" s="26">
        <v>7082.8399999999992</v>
      </c>
      <c r="P56" s="52">
        <v>83917.85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541924.72</v>
      </c>
      <c r="E57" s="46">
        <v>475207.34999999992</v>
      </c>
      <c r="F57" s="46">
        <v>556707.46</v>
      </c>
      <c r="G57" s="46">
        <v>528561.69999999995</v>
      </c>
      <c r="H57" s="46">
        <v>596586.25000000012</v>
      </c>
      <c r="I57" s="46">
        <v>559179.11000000034</v>
      </c>
      <c r="J57" s="46">
        <v>565928.19000000006</v>
      </c>
      <c r="K57" s="46">
        <v>578844.82000000053</v>
      </c>
      <c r="L57" s="46">
        <v>560377.80000000005</v>
      </c>
      <c r="M57" s="46">
        <v>563454.07000000018</v>
      </c>
      <c r="N57" s="46">
        <v>570962.49</v>
      </c>
      <c r="O57" s="46">
        <v>576110.58999999985</v>
      </c>
      <c r="P57" s="64">
        <v>6673844.5500000007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479837.02999999991</v>
      </c>
      <c r="E59" s="54">
        <v>422736.25400000013</v>
      </c>
      <c r="F59" s="54">
        <v>488030.35999999981</v>
      </c>
      <c r="G59" s="54">
        <v>471339.52000000002</v>
      </c>
      <c r="H59" s="54">
        <v>539552.36</v>
      </c>
      <c r="I59" s="54">
        <v>499846.8600000001</v>
      </c>
      <c r="J59" s="54">
        <v>504707.04099999991</v>
      </c>
      <c r="K59" s="54">
        <v>516450.53</v>
      </c>
      <c r="L59" s="54">
        <v>496174.49000000011</v>
      </c>
      <c r="M59" s="54">
        <v>501861.94</v>
      </c>
      <c r="N59" s="54">
        <v>508393.29000000004</v>
      </c>
      <c r="O59" s="54">
        <v>514382.3299999999</v>
      </c>
      <c r="P59" s="61">
        <v>5943312.0049999999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0.11456884638884911</v>
      </c>
      <c r="E61" s="59">
        <f t="shared" ref="E61:P61" si="0">+(E57-E59)/E57</f>
        <v>0.11041726522117092</v>
      </c>
      <c r="F61" s="59">
        <f t="shared" si="0"/>
        <v>0.12336299571053019</v>
      </c>
      <c r="G61" s="59">
        <f t="shared" si="0"/>
        <v>0.10826017095071387</v>
      </c>
      <c r="H61" s="59">
        <f t="shared" si="0"/>
        <v>9.5600409831772218E-2</v>
      </c>
      <c r="I61" s="59">
        <f t="shared" si="0"/>
        <v>0.10610598453865738</v>
      </c>
      <c r="J61" s="59">
        <f t="shared" si="0"/>
        <v>0.10817829908773434</v>
      </c>
      <c r="K61" s="59">
        <f t="shared" si="0"/>
        <v>0.10779104838495479</v>
      </c>
      <c r="L61" s="59">
        <f t="shared" si="0"/>
        <v>0.11457147303122989</v>
      </c>
      <c r="M61" s="59">
        <f t="shared" si="0"/>
        <v>0.10931171373027825</v>
      </c>
      <c r="N61" s="59">
        <f t="shared" si="0"/>
        <v>0.1095854825769727</v>
      </c>
      <c r="O61" s="59">
        <f t="shared" si="0"/>
        <v>0.1071465462907043</v>
      </c>
      <c r="P61" s="62">
        <f t="shared" si="0"/>
        <v>0.10946202590229656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 x14ac:dyDescent="0.2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 x14ac:dyDescent="0.2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 x14ac:dyDescent="0.2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 x14ac:dyDescent="0.2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 x14ac:dyDescent="0.2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 x14ac:dyDescent="0.2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 x14ac:dyDescent="0.2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 x14ac:dyDescent="0.2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 x14ac:dyDescent="0.2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 x14ac:dyDescent="0.2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 x14ac:dyDescent="0.2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 x14ac:dyDescent="0.2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 x14ac:dyDescent="0.2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 x14ac:dyDescent="0.2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 x14ac:dyDescent="0.2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 x14ac:dyDescent="0.2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 x14ac:dyDescent="0.2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 x14ac:dyDescent="0.2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 x14ac:dyDescent="0.2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 x14ac:dyDescent="0.2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 x14ac:dyDescent="0.2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 x14ac:dyDescent="0.2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 x14ac:dyDescent="0.2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 x14ac:dyDescent="0.2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 x14ac:dyDescent="0.2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 x14ac:dyDescent="0.2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 x14ac:dyDescent="0.2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 x14ac:dyDescent="0.2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 x14ac:dyDescent="0.2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 x14ac:dyDescent="0.2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 x14ac:dyDescent="0.2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 x14ac:dyDescent="0.2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 x14ac:dyDescent="0.2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 x14ac:dyDescent="0.2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 x14ac:dyDescent="0.2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 x14ac:dyDescent="0.2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 x14ac:dyDescent="0.2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 x14ac:dyDescent="0.2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 x14ac:dyDescent="0.2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 x14ac:dyDescent="0.2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 x14ac:dyDescent="0.2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 x14ac:dyDescent="0.2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 x14ac:dyDescent="0.2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 x14ac:dyDescent="0.2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 x14ac:dyDescent="0.2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 x14ac:dyDescent="0.2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 x14ac:dyDescent="0.2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 x14ac:dyDescent="0.2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 x14ac:dyDescent="0.2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 x14ac:dyDescent="0.2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 x14ac:dyDescent="0.2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 x14ac:dyDescent="0.2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 x14ac:dyDescent="0.2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 x14ac:dyDescent="0.2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 x14ac:dyDescent="0.2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 x14ac:dyDescent="0.2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 x14ac:dyDescent="0.2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 x14ac:dyDescent="0.2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 x14ac:dyDescent="0.2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 x14ac:dyDescent="0.2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 x14ac:dyDescent="0.2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 x14ac:dyDescent="0.2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 x14ac:dyDescent="0.2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 x14ac:dyDescent="0.2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 x14ac:dyDescent="0.2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 x14ac:dyDescent="0.2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 x14ac:dyDescent="0.2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 x14ac:dyDescent="0.2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 x14ac:dyDescent="0.2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 x14ac:dyDescent="0.2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 x14ac:dyDescent="0.2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 x14ac:dyDescent="0.2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 x14ac:dyDescent="0.2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 x14ac:dyDescent="0.2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 x14ac:dyDescent="0.2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 x14ac:dyDescent="0.2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 x14ac:dyDescent="0.2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 x14ac:dyDescent="0.2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 x14ac:dyDescent="0.2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 x14ac:dyDescent="0.2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 x14ac:dyDescent="0.2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 x14ac:dyDescent="0.2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 x14ac:dyDescent="0.2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 x14ac:dyDescent="0.2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 x14ac:dyDescent="0.2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 x14ac:dyDescent="0.2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 x14ac:dyDescent="0.2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 x14ac:dyDescent="0.2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 x14ac:dyDescent="0.2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 x14ac:dyDescent="0.2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 x14ac:dyDescent="0.2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 x14ac:dyDescent="0.2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 x14ac:dyDescent="0.2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 x14ac:dyDescent="0.2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 x14ac:dyDescent="0.2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 x14ac:dyDescent="0.2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 x14ac:dyDescent="0.2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 x14ac:dyDescent="0.2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 x14ac:dyDescent="0.2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 x14ac:dyDescent="0.2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 x14ac:dyDescent="0.2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 x14ac:dyDescent="0.2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 x14ac:dyDescent="0.2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 x14ac:dyDescent="0.2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 x14ac:dyDescent="0.2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 x14ac:dyDescent="0.2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 x14ac:dyDescent="0.2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 x14ac:dyDescent="0.2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 x14ac:dyDescent="0.2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 x14ac:dyDescent="0.2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 x14ac:dyDescent="0.2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 x14ac:dyDescent="0.2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 x14ac:dyDescent="0.2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 x14ac:dyDescent="0.2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 x14ac:dyDescent="0.2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 x14ac:dyDescent="0.2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 x14ac:dyDescent="0.2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 x14ac:dyDescent="0.2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 x14ac:dyDescent="0.2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 x14ac:dyDescent="0.2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 x14ac:dyDescent="0.2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 x14ac:dyDescent="0.2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 x14ac:dyDescent="0.2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 x14ac:dyDescent="0.2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 x14ac:dyDescent="0.2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 x14ac:dyDescent="0.2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 x14ac:dyDescent="0.2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 x14ac:dyDescent="0.2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 x14ac:dyDescent="0.2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 x14ac:dyDescent="0.2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 x14ac:dyDescent="0.2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 x14ac:dyDescent="0.2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 x14ac:dyDescent="0.2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 x14ac:dyDescent="0.2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 x14ac:dyDescent="0.2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 x14ac:dyDescent="0.2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 x14ac:dyDescent="0.2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 x14ac:dyDescent="0.2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 x14ac:dyDescent="0.2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 x14ac:dyDescent="0.2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 x14ac:dyDescent="0.2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 x14ac:dyDescent="0.2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 x14ac:dyDescent="0.2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 x14ac:dyDescent="0.2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 x14ac:dyDescent="0.2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0.9055118110236221" right="0" top="0" bottom="0" header="0.31496062992125984" footer="0.31496062992125984"/>
  <pageSetup paperSize="8" scale="69" fitToHeight="5" orientation="landscape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298"/>
  <sheetViews>
    <sheetView showGridLines="0" zoomScale="70" zoomScaleNormal="70" workbookViewId="0">
      <selection activeCell="C36" sqref="C3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2024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126143.14000000001</v>
      </c>
      <c r="E6" s="14">
        <v>112950.92</v>
      </c>
      <c r="F6" s="14">
        <v>124041.37000000001</v>
      </c>
      <c r="G6" s="14">
        <v>125580.95999999998</v>
      </c>
      <c r="H6" s="14">
        <v>121915.88</v>
      </c>
      <c r="I6" s="14">
        <v>109258.21</v>
      </c>
      <c r="J6" s="14">
        <v>113331.58999999998</v>
      </c>
      <c r="K6" s="14">
        <v>119117.26000000001</v>
      </c>
      <c r="L6" s="14">
        <v>123306.4</v>
      </c>
      <c r="M6" s="14">
        <v>125060.49</v>
      </c>
      <c r="N6" s="14">
        <v>129540.59</v>
      </c>
      <c r="O6" s="14">
        <v>133185.04</v>
      </c>
      <c r="P6" s="47">
        <v>1463431.85</v>
      </c>
    </row>
    <row r="7" spans="1:16" s="4" customFormat="1" x14ac:dyDescent="0.25">
      <c r="A7" s="73"/>
      <c r="B7" s="34">
        <v>2</v>
      </c>
      <c r="C7" s="35" t="s">
        <v>89</v>
      </c>
      <c r="D7" s="15">
        <v>15326.72</v>
      </c>
      <c r="E7" s="16">
        <v>14224.97</v>
      </c>
      <c r="F7" s="16">
        <v>14842.78</v>
      </c>
      <c r="G7" s="16">
        <v>15180.28</v>
      </c>
      <c r="H7" s="16">
        <v>16004.2</v>
      </c>
      <c r="I7" s="16">
        <v>15087.23</v>
      </c>
      <c r="J7" s="16">
        <v>17232.04</v>
      </c>
      <c r="K7" s="16">
        <v>18818.060000000001</v>
      </c>
      <c r="L7" s="16">
        <v>20029.919999999998</v>
      </c>
      <c r="M7" s="16">
        <v>20902.669999999998</v>
      </c>
      <c r="N7" s="16">
        <v>18399.87</v>
      </c>
      <c r="O7" s="16">
        <v>17545.939999999999</v>
      </c>
      <c r="P7" s="48">
        <v>203594.68</v>
      </c>
    </row>
    <row r="8" spans="1:16" s="4" customFormat="1" x14ac:dyDescent="0.25">
      <c r="A8" s="74"/>
      <c r="B8" s="36">
        <v>3</v>
      </c>
      <c r="C8" s="37" t="s">
        <v>2</v>
      </c>
      <c r="D8" s="17">
        <v>12445.939999999999</v>
      </c>
      <c r="E8" s="18">
        <v>10850.48</v>
      </c>
      <c r="F8" s="18">
        <v>10706.52</v>
      </c>
      <c r="G8" s="18">
        <v>12620.84</v>
      </c>
      <c r="H8" s="18">
        <v>11957.92</v>
      </c>
      <c r="I8" s="18">
        <v>10740.54</v>
      </c>
      <c r="J8" s="18">
        <v>11203.08</v>
      </c>
      <c r="K8" s="18">
        <v>11052.82</v>
      </c>
      <c r="L8" s="18">
        <v>11987.619999999999</v>
      </c>
      <c r="M8" s="18">
        <v>12142.460000000001</v>
      </c>
      <c r="N8" s="18">
        <v>12247.119999999999</v>
      </c>
      <c r="O8" s="18">
        <v>12823.759999999998</v>
      </c>
      <c r="P8" s="49">
        <v>140779.09999999998</v>
      </c>
    </row>
    <row r="9" spans="1:16" s="4" customFormat="1" x14ac:dyDescent="0.25">
      <c r="A9" s="74"/>
      <c r="B9" s="36">
        <v>4</v>
      </c>
      <c r="C9" s="37" t="s">
        <v>3</v>
      </c>
      <c r="D9" s="17">
        <v>7179.62</v>
      </c>
      <c r="E9" s="18">
        <v>6338.54</v>
      </c>
      <c r="F9" s="18">
        <v>7437.42</v>
      </c>
      <c r="G9" s="18">
        <v>7707.48</v>
      </c>
      <c r="H9" s="18">
        <v>6971.24</v>
      </c>
      <c r="I9" s="18">
        <v>6413.18</v>
      </c>
      <c r="J9" s="18">
        <v>7254.41</v>
      </c>
      <c r="K9" s="18">
        <v>7815.78</v>
      </c>
      <c r="L9" s="18">
        <v>8087.1</v>
      </c>
      <c r="M9" s="18">
        <v>8860.7999999999993</v>
      </c>
      <c r="N9" s="18">
        <v>7943.3</v>
      </c>
      <c r="O9" s="18">
        <v>7310.26</v>
      </c>
      <c r="P9" s="49">
        <v>89319.12999999999</v>
      </c>
    </row>
    <row r="10" spans="1:16" s="4" customFormat="1" x14ac:dyDescent="0.25">
      <c r="A10" s="74"/>
      <c r="B10" s="36">
        <v>5</v>
      </c>
      <c r="C10" s="37" t="s">
        <v>4</v>
      </c>
      <c r="D10" s="17">
        <v>2238.36</v>
      </c>
      <c r="E10" s="18">
        <v>1833.68</v>
      </c>
      <c r="F10" s="18">
        <v>2163.38</v>
      </c>
      <c r="G10" s="18">
        <v>2008.83</v>
      </c>
      <c r="H10" s="18">
        <v>2161.3000000000002</v>
      </c>
      <c r="I10" s="18">
        <v>1968.2200000000003</v>
      </c>
      <c r="J10" s="18">
        <v>2168.3000000000002</v>
      </c>
      <c r="K10" s="18">
        <v>1956.48</v>
      </c>
      <c r="L10" s="18">
        <v>2166.96</v>
      </c>
      <c r="M10" s="18">
        <v>2329.88</v>
      </c>
      <c r="N10" s="18">
        <v>2283.46</v>
      </c>
      <c r="O10" s="18">
        <v>2374.02</v>
      </c>
      <c r="P10" s="49">
        <v>25652.87</v>
      </c>
    </row>
    <row r="11" spans="1:16" s="4" customFormat="1" x14ac:dyDescent="0.25">
      <c r="A11" s="74"/>
      <c r="B11" s="36">
        <v>6</v>
      </c>
      <c r="C11" s="37" t="s">
        <v>5</v>
      </c>
      <c r="D11" s="17">
        <v>2388.39</v>
      </c>
      <c r="E11" s="18">
        <v>2150.38</v>
      </c>
      <c r="F11" s="18">
        <v>2315.48</v>
      </c>
      <c r="G11" s="18">
        <v>2441.96</v>
      </c>
      <c r="H11" s="18">
        <v>2435.63</v>
      </c>
      <c r="I11" s="18">
        <v>2176.1999999999998</v>
      </c>
      <c r="J11" s="18">
        <v>2197.98</v>
      </c>
      <c r="K11" s="18">
        <v>2299.4699999999998</v>
      </c>
      <c r="L11" s="18">
        <v>2348.2600000000002</v>
      </c>
      <c r="M11" s="18">
        <v>2332.04</v>
      </c>
      <c r="N11" s="18">
        <v>2361</v>
      </c>
      <c r="O11" s="18">
        <v>2506.9</v>
      </c>
      <c r="P11" s="49">
        <v>27953.690000000002</v>
      </c>
    </row>
    <row r="12" spans="1:16" s="4" customFormat="1" x14ac:dyDescent="0.25">
      <c r="A12" s="74"/>
      <c r="B12" s="36">
        <v>7</v>
      </c>
      <c r="C12" s="37" t="s">
        <v>81</v>
      </c>
      <c r="D12" s="17">
        <v>6690.34</v>
      </c>
      <c r="E12" s="18">
        <v>5671</v>
      </c>
      <c r="F12" s="18">
        <v>6238.46</v>
      </c>
      <c r="G12" s="18">
        <v>6302.46</v>
      </c>
      <c r="H12" s="18">
        <v>6484.12</v>
      </c>
      <c r="I12" s="18">
        <v>6111.64</v>
      </c>
      <c r="J12" s="18">
        <v>6929.35</v>
      </c>
      <c r="K12" s="18">
        <v>7470.42</v>
      </c>
      <c r="L12" s="18">
        <v>7985.76</v>
      </c>
      <c r="M12" s="18">
        <v>8585.7999999999993</v>
      </c>
      <c r="N12" s="18">
        <v>7714.02</v>
      </c>
      <c r="O12" s="18">
        <v>7634.68</v>
      </c>
      <c r="P12" s="49">
        <v>83818.049999999988</v>
      </c>
    </row>
    <row r="13" spans="1:16" s="4" customFormat="1" x14ac:dyDescent="0.25">
      <c r="A13" s="74"/>
      <c r="B13" s="36">
        <v>8</v>
      </c>
      <c r="C13" s="37" t="s">
        <v>6</v>
      </c>
      <c r="D13" s="17">
        <v>9236.2000000000007</v>
      </c>
      <c r="E13" s="18">
        <v>7486.88</v>
      </c>
      <c r="F13" s="18">
        <v>11516.14</v>
      </c>
      <c r="G13" s="18">
        <v>10087.18</v>
      </c>
      <c r="H13" s="18">
        <v>10876.68</v>
      </c>
      <c r="I13" s="18">
        <v>8813.57</v>
      </c>
      <c r="J13" s="18">
        <v>11065.42</v>
      </c>
      <c r="K13" s="18">
        <v>10624.2</v>
      </c>
      <c r="L13" s="18">
        <v>10830.64</v>
      </c>
      <c r="M13" s="18">
        <v>11392.82</v>
      </c>
      <c r="N13" s="18">
        <v>10936.22</v>
      </c>
      <c r="O13" s="18">
        <v>11208.779999999999</v>
      </c>
      <c r="P13" s="49">
        <v>124074.73000000001</v>
      </c>
    </row>
    <row r="14" spans="1:16" s="4" customFormat="1" x14ac:dyDescent="0.25">
      <c r="A14" s="74"/>
      <c r="B14" s="36">
        <v>9</v>
      </c>
      <c r="C14" s="37" t="s">
        <v>83</v>
      </c>
      <c r="D14" s="17">
        <v>7750.08</v>
      </c>
      <c r="E14" s="18">
        <v>6726.14</v>
      </c>
      <c r="F14" s="18">
        <v>7236.37</v>
      </c>
      <c r="G14" s="18">
        <v>7711.14</v>
      </c>
      <c r="H14" s="18">
        <v>7377.8</v>
      </c>
      <c r="I14" s="18">
        <v>7003.1</v>
      </c>
      <c r="J14" s="18">
        <v>7811.26</v>
      </c>
      <c r="K14" s="18">
        <v>8971.7000000000007</v>
      </c>
      <c r="L14" s="18">
        <v>9496.1</v>
      </c>
      <c r="M14" s="18">
        <v>9555.43</v>
      </c>
      <c r="N14" s="18">
        <v>9002.73</v>
      </c>
      <c r="O14" s="18">
        <v>9056.4599999999991</v>
      </c>
      <c r="P14" s="49">
        <v>97698.31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19378.66</v>
      </c>
      <c r="E15" s="18">
        <v>17256.8</v>
      </c>
      <c r="F15" s="18">
        <v>17075.259999999998</v>
      </c>
      <c r="G15" s="18">
        <v>18102.36</v>
      </c>
      <c r="H15" s="18">
        <v>20296.899999999998</v>
      </c>
      <c r="I15" s="18">
        <v>19106.580000000002</v>
      </c>
      <c r="J15" s="18">
        <v>20344.38</v>
      </c>
      <c r="K15" s="18">
        <v>21513.54</v>
      </c>
      <c r="L15" s="18">
        <v>22697.119999999999</v>
      </c>
      <c r="M15" s="18">
        <v>23584.58</v>
      </c>
      <c r="N15" s="18">
        <v>23483.279999999999</v>
      </c>
      <c r="O15" s="18">
        <v>23817.100000000002</v>
      </c>
      <c r="P15" s="49">
        <v>246656.56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6833.92</v>
      </c>
      <c r="E16" s="18">
        <v>6327.32</v>
      </c>
      <c r="F16" s="18">
        <v>4955.9000000000005</v>
      </c>
      <c r="G16" s="18">
        <v>5589.44</v>
      </c>
      <c r="H16" s="18">
        <v>5420.8</v>
      </c>
      <c r="I16" s="18">
        <v>5324.5199999999995</v>
      </c>
      <c r="J16" s="18">
        <v>8507.5600000000013</v>
      </c>
      <c r="K16" s="18">
        <v>6140.44</v>
      </c>
      <c r="L16" s="18">
        <v>6650.44</v>
      </c>
      <c r="M16" s="18">
        <v>6320.2</v>
      </c>
      <c r="N16" s="18">
        <v>6505.1</v>
      </c>
      <c r="O16" s="18">
        <v>6455.7</v>
      </c>
      <c r="P16" s="49">
        <v>75031.34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7091.18</v>
      </c>
      <c r="E17" s="18">
        <v>5684.64</v>
      </c>
      <c r="F17" s="18">
        <v>5804.44</v>
      </c>
      <c r="G17" s="18">
        <v>5698.88</v>
      </c>
      <c r="H17" s="18">
        <v>5900.68</v>
      </c>
      <c r="I17" s="18">
        <v>5848.9</v>
      </c>
      <c r="J17" s="18">
        <v>6053.6</v>
      </c>
      <c r="K17" s="18">
        <v>6198.56</v>
      </c>
      <c r="L17" s="18">
        <v>7362.66</v>
      </c>
      <c r="M17" s="18">
        <v>6741.48</v>
      </c>
      <c r="N17" s="18">
        <v>6870.3</v>
      </c>
      <c r="O17" s="18">
        <v>6117.3</v>
      </c>
      <c r="P17" s="49">
        <v>75372.62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7221.76</v>
      </c>
      <c r="E18" s="18">
        <v>5379.96</v>
      </c>
      <c r="F18" s="18">
        <v>3957.62</v>
      </c>
      <c r="G18" s="18">
        <v>6017.56</v>
      </c>
      <c r="H18" s="18">
        <v>5951.18</v>
      </c>
      <c r="I18" s="18">
        <v>5962.12</v>
      </c>
      <c r="J18" s="18">
        <v>5770</v>
      </c>
      <c r="K18" s="18">
        <v>4583.6400000000003</v>
      </c>
      <c r="L18" s="18">
        <v>5520.24</v>
      </c>
      <c r="M18" s="18">
        <v>5476.5</v>
      </c>
      <c r="N18" s="18">
        <v>8353</v>
      </c>
      <c r="O18" s="18">
        <v>8365.8799999999992</v>
      </c>
      <c r="P18" s="49">
        <v>72559.460000000006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43591.66</v>
      </c>
      <c r="E19" s="18">
        <v>38802.61</v>
      </c>
      <c r="F19" s="18">
        <v>41781.919999999998</v>
      </c>
      <c r="G19" s="18">
        <v>43371.9</v>
      </c>
      <c r="H19" s="18">
        <v>43894.34</v>
      </c>
      <c r="I19" s="18">
        <v>42456.86</v>
      </c>
      <c r="J19" s="18">
        <v>44402.41</v>
      </c>
      <c r="K19" s="18">
        <v>44406.57</v>
      </c>
      <c r="L19" s="18">
        <v>45167.11</v>
      </c>
      <c r="M19" s="18">
        <v>45229.07</v>
      </c>
      <c r="N19" s="18">
        <v>45246.78</v>
      </c>
      <c r="O19" s="18">
        <v>44793.81</v>
      </c>
      <c r="P19" s="49">
        <v>523145.04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20972.54</v>
      </c>
      <c r="E20" s="18">
        <v>19599.64</v>
      </c>
      <c r="F20" s="18">
        <v>20478.349999999999</v>
      </c>
      <c r="G20" s="18">
        <v>19958.61</v>
      </c>
      <c r="H20" s="18">
        <v>21518.76</v>
      </c>
      <c r="I20" s="18">
        <v>19397.560000000001</v>
      </c>
      <c r="J20" s="18">
        <v>20668.400000000001</v>
      </c>
      <c r="K20" s="18">
        <v>21318.019999999997</v>
      </c>
      <c r="L20" s="18">
        <v>23562.14</v>
      </c>
      <c r="M20" s="18">
        <v>23827.599999999999</v>
      </c>
      <c r="N20" s="18">
        <v>23381.260000000002</v>
      </c>
      <c r="O20" s="18">
        <v>23314.02</v>
      </c>
      <c r="P20" s="49">
        <v>257996.89999999997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23350.89</v>
      </c>
      <c r="E21" s="18">
        <v>20803.61</v>
      </c>
      <c r="F21" s="18">
        <v>23296.67</v>
      </c>
      <c r="G21" s="18">
        <v>23772.080000000002</v>
      </c>
      <c r="H21" s="18">
        <v>25036.63</v>
      </c>
      <c r="I21" s="18">
        <v>22124.949999999997</v>
      </c>
      <c r="J21" s="18">
        <v>23533.210000000003</v>
      </c>
      <c r="K21" s="18">
        <v>22754.79</v>
      </c>
      <c r="L21" s="18">
        <v>24526.66</v>
      </c>
      <c r="M21" s="18">
        <v>24585.260000000002</v>
      </c>
      <c r="N21" s="18">
        <v>24983.15</v>
      </c>
      <c r="O21" s="18">
        <v>25482.93</v>
      </c>
      <c r="P21" s="49">
        <v>284250.83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21478.719999999998</v>
      </c>
      <c r="E22" s="18">
        <v>17343.2</v>
      </c>
      <c r="F22" s="18">
        <v>17800.53</v>
      </c>
      <c r="G22" s="18">
        <v>19475.939999999999</v>
      </c>
      <c r="H22" s="18">
        <v>19629.919999999998</v>
      </c>
      <c r="I22" s="18">
        <v>20160.920000000002</v>
      </c>
      <c r="J22" s="18">
        <v>23231.29</v>
      </c>
      <c r="K22" s="18">
        <v>22860.18</v>
      </c>
      <c r="L22" s="18">
        <v>21821.08</v>
      </c>
      <c r="M22" s="18">
        <v>22634.01</v>
      </c>
      <c r="N22" s="18">
        <v>22501.120000000003</v>
      </c>
      <c r="O22" s="18">
        <v>24310.61</v>
      </c>
      <c r="P22" s="49">
        <v>253247.51999999996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17235.34</v>
      </c>
      <c r="E23" s="18">
        <v>15754.73</v>
      </c>
      <c r="F23" s="18">
        <v>16326.08</v>
      </c>
      <c r="G23" s="18">
        <v>16113.64</v>
      </c>
      <c r="H23" s="18">
        <v>19643.259999999998</v>
      </c>
      <c r="I23" s="18">
        <v>18044.939999999999</v>
      </c>
      <c r="J23" s="18">
        <v>19802.62</v>
      </c>
      <c r="K23" s="18">
        <v>19066.560000000001</v>
      </c>
      <c r="L23" s="18">
        <v>20068.38</v>
      </c>
      <c r="M23" s="18">
        <v>21632.959999999999</v>
      </c>
      <c r="N23" s="18">
        <v>20204.060000000001</v>
      </c>
      <c r="O23" s="18">
        <v>21273.58</v>
      </c>
      <c r="P23" s="49">
        <v>225166.15000000002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10748.82</v>
      </c>
      <c r="E24" s="18">
        <v>9302.34</v>
      </c>
      <c r="F24" s="18">
        <v>11126.94</v>
      </c>
      <c r="G24" s="18">
        <v>13653.74</v>
      </c>
      <c r="H24" s="18">
        <v>12240.3</v>
      </c>
      <c r="I24" s="18">
        <v>9993.08</v>
      </c>
      <c r="J24" s="18">
        <v>10537.74</v>
      </c>
      <c r="K24" s="18">
        <v>10085.879999999999</v>
      </c>
      <c r="L24" s="18">
        <v>9074.34</v>
      </c>
      <c r="M24" s="18">
        <v>13567.68</v>
      </c>
      <c r="N24" s="18">
        <v>17531.12</v>
      </c>
      <c r="O24" s="18">
        <v>16859</v>
      </c>
      <c r="P24" s="49">
        <v>144720.98000000001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11176.22</v>
      </c>
      <c r="E25" s="18">
        <v>9164.3799999999992</v>
      </c>
      <c r="F25" s="18">
        <v>10283.1</v>
      </c>
      <c r="G25" s="18">
        <v>9696.34</v>
      </c>
      <c r="H25" s="18">
        <v>10679.14</v>
      </c>
      <c r="I25" s="18">
        <v>9731.74</v>
      </c>
      <c r="J25" s="18">
        <v>10385.42</v>
      </c>
      <c r="K25" s="18">
        <v>10246.66</v>
      </c>
      <c r="L25" s="18">
        <v>11584.14</v>
      </c>
      <c r="M25" s="18">
        <v>11060.68</v>
      </c>
      <c r="N25" s="18">
        <v>10989.1</v>
      </c>
      <c r="O25" s="18">
        <v>11514.52</v>
      </c>
      <c r="P25" s="49">
        <v>126511.44000000002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10666.92</v>
      </c>
      <c r="E26" s="18">
        <v>8908.36</v>
      </c>
      <c r="F26" s="18">
        <v>9612.16</v>
      </c>
      <c r="G26" s="18">
        <v>9577.56</v>
      </c>
      <c r="H26" s="18">
        <v>9610.92</v>
      </c>
      <c r="I26" s="18">
        <v>9167.26</v>
      </c>
      <c r="J26" s="18">
        <v>9632.4000000000015</v>
      </c>
      <c r="K26" s="18">
        <v>9689.52</v>
      </c>
      <c r="L26" s="18">
        <v>10165.320000000002</v>
      </c>
      <c r="M26" s="18">
        <v>10619.54</v>
      </c>
      <c r="N26" s="18">
        <v>10613.38</v>
      </c>
      <c r="O26" s="18">
        <v>10409.68</v>
      </c>
      <c r="P26" s="49">
        <v>118673.02000000002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17510.059999999998</v>
      </c>
      <c r="E27" s="18">
        <v>13924.64</v>
      </c>
      <c r="F27" s="18">
        <v>15681.16</v>
      </c>
      <c r="G27" s="18">
        <v>15765.740000000002</v>
      </c>
      <c r="H27" s="18">
        <v>14675</v>
      </c>
      <c r="I27" s="18">
        <v>14804.619999999999</v>
      </c>
      <c r="J27" s="18">
        <v>15370.21</v>
      </c>
      <c r="K27" s="18">
        <v>16786.579999999998</v>
      </c>
      <c r="L27" s="18">
        <v>17430.82</v>
      </c>
      <c r="M27" s="18">
        <v>17901.93</v>
      </c>
      <c r="N27" s="18">
        <v>16579.620000000003</v>
      </c>
      <c r="O27" s="18">
        <v>16903.079999999998</v>
      </c>
      <c r="P27" s="49">
        <v>193333.45999999996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6573.94</v>
      </c>
      <c r="E28" s="18">
        <v>5508.64</v>
      </c>
      <c r="F28" s="18">
        <v>5480.2800000000007</v>
      </c>
      <c r="G28" s="18">
        <v>6361.76</v>
      </c>
      <c r="H28" s="18">
        <v>5895.54</v>
      </c>
      <c r="I28" s="18">
        <v>5942.34</v>
      </c>
      <c r="J28" s="18">
        <v>6241.58</v>
      </c>
      <c r="K28" s="18">
        <v>6007.76</v>
      </c>
      <c r="L28" s="18">
        <v>6591.24</v>
      </c>
      <c r="M28" s="18">
        <v>6788.1399999999994</v>
      </c>
      <c r="N28" s="18">
        <v>6644.3600000000006</v>
      </c>
      <c r="O28" s="18">
        <v>7326.96</v>
      </c>
      <c r="P28" s="49">
        <v>75362.540000000008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15525.82</v>
      </c>
      <c r="E29" s="18">
        <v>13407.779999999999</v>
      </c>
      <c r="F29" s="18">
        <v>14013.72</v>
      </c>
      <c r="G29" s="18">
        <v>14697.619999999999</v>
      </c>
      <c r="H29" s="18">
        <v>14848.140000000001</v>
      </c>
      <c r="I29" s="18">
        <v>13026.88</v>
      </c>
      <c r="J29" s="18">
        <v>12658.880000000001</v>
      </c>
      <c r="K29" s="18">
        <v>12778.82</v>
      </c>
      <c r="L29" s="18">
        <v>13735.02</v>
      </c>
      <c r="M29" s="18">
        <v>14751.78</v>
      </c>
      <c r="N29" s="18">
        <v>14646.980000000001</v>
      </c>
      <c r="O29" s="18">
        <v>14559.76</v>
      </c>
      <c r="P29" s="49">
        <v>168651.20000000004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13041.04</v>
      </c>
      <c r="E30" s="18">
        <v>11952.26</v>
      </c>
      <c r="F30" s="18">
        <v>11587.98</v>
      </c>
      <c r="G30" s="18">
        <v>11653.22</v>
      </c>
      <c r="H30" s="18">
        <v>11579.74</v>
      </c>
      <c r="I30" s="18">
        <v>11138.96</v>
      </c>
      <c r="J30" s="18">
        <v>10793.64</v>
      </c>
      <c r="K30" s="18">
        <v>10689.88</v>
      </c>
      <c r="L30" s="18">
        <v>11466.66</v>
      </c>
      <c r="M30" s="18">
        <v>11701.68</v>
      </c>
      <c r="N30" s="18">
        <v>11396.72</v>
      </c>
      <c r="O30" s="18">
        <v>12486.36</v>
      </c>
      <c r="P30" s="49">
        <v>139488.14000000001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18585.440000000002</v>
      </c>
      <c r="E31" s="18">
        <v>16453.66</v>
      </c>
      <c r="F31" s="18">
        <v>16406.02</v>
      </c>
      <c r="G31" s="18">
        <v>16808.16</v>
      </c>
      <c r="H31" s="18">
        <v>17166.079999999998</v>
      </c>
      <c r="I31" s="18">
        <v>16625.8</v>
      </c>
      <c r="J31" s="18">
        <v>17026.240000000002</v>
      </c>
      <c r="K31" s="18">
        <v>17948.82</v>
      </c>
      <c r="L31" s="18">
        <v>19378.7</v>
      </c>
      <c r="M31" s="18">
        <v>19821.060000000001</v>
      </c>
      <c r="N31" s="18">
        <v>23029.32</v>
      </c>
      <c r="O31" s="18">
        <v>20433.02</v>
      </c>
      <c r="P31" s="49">
        <v>219682.32000000004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11854.06</v>
      </c>
      <c r="E32" s="18">
        <v>10023.86</v>
      </c>
      <c r="F32" s="18">
        <v>10230.08</v>
      </c>
      <c r="G32" s="18">
        <v>10084.699999999999</v>
      </c>
      <c r="H32" s="18">
        <v>10767.66</v>
      </c>
      <c r="I32" s="18">
        <v>10152.84</v>
      </c>
      <c r="J32" s="18">
        <v>10420.34</v>
      </c>
      <c r="K32" s="18">
        <v>10437.539999999999</v>
      </c>
      <c r="L32" s="18">
        <v>11190.16</v>
      </c>
      <c r="M32" s="18">
        <v>11282.5</v>
      </c>
      <c r="N32" s="18">
        <v>10997.58</v>
      </c>
      <c r="O32" s="18">
        <v>11225.58</v>
      </c>
      <c r="P32" s="49">
        <v>128666.9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10355.06</v>
      </c>
      <c r="E33" s="18">
        <v>8943.82</v>
      </c>
      <c r="F33" s="18">
        <v>9367.3200000000015</v>
      </c>
      <c r="G33" s="18">
        <v>9367.26</v>
      </c>
      <c r="H33" s="18">
        <v>9482.7799999999988</v>
      </c>
      <c r="I33" s="18">
        <v>9249.32</v>
      </c>
      <c r="J33" s="18">
        <v>9247.0600000000013</v>
      </c>
      <c r="K33" s="18">
        <v>9234.0600000000013</v>
      </c>
      <c r="L33" s="18">
        <v>9919.26</v>
      </c>
      <c r="M33" s="18">
        <v>10246.799999999999</v>
      </c>
      <c r="N33" s="18">
        <v>10313.92</v>
      </c>
      <c r="O33" s="18">
        <v>10130.120000000001</v>
      </c>
      <c r="P33" s="49">
        <v>115856.77999999998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1362.12</v>
      </c>
      <c r="E34" s="18">
        <v>1145.78</v>
      </c>
      <c r="F34" s="18">
        <v>1305.92</v>
      </c>
      <c r="G34" s="18">
        <v>1356.58</v>
      </c>
      <c r="H34" s="18">
        <v>1318.2</v>
      </c>
      <c r="I34" s="18">
        <v>1243</v>
      </c>
      <c r="J34" s="18">
        <v>1460.84</v>
      </c>
      <c r="K34" s="18">
        <v>1597.48</v>
      </c>
      <c r="L34" s="18">
        <v>1614.7</v>
      </c>
      <c r="M34" s="18">
        <v>1645.02</v>
      </c>
      <c r="N34" s="18">
        <v>1589.74</v>
      </c>
      <c r="O34" s="18">
        <v>1476.34</v>
      </c>
      <c r="P34" s="49">
        <v>17115.719999999998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7165.96</v>
      </c>
      <c r="E35" s="18">
        <v>6126.7800000000007</v>
      </c>
      <c r="F35" s="18">
        <v>6381.14</v>
      </c>
      <c r="G35" s="18">
        <v>6323.2199999999993</v>
      </c>
      <c r="H35" s="18">
        <v>6202.8200000000006</v>
      </c>
      <c r="I35" s="18">
        <v>6056.08</v>
      </c>
      <c r="J35" s="18">
        <v>6477.62</v>
      </c>
      <c r="K35" s="18">
        <v>7076.12</v>
      </c>
      <c r="L35" s="18">
        <v>7347.66</v>
      </c>
      <c r="M35" s="18">
        <v>7228.46</v>
      </c>
      <c r="N35" s="18">
        <v>6952.2800000000007</v>
      </c>
      <c r="O35" s="18">
        <v>7500.5599999999995</v>
      </c>
      <c r="P35" s="49">
        <v>80838.700000000012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1656.68</v>
      </c>
      <c r="E36" s="18">
        <v>1186.22</v>
      </c>
      <c r="F36" s="18">
        <v>1076.8800000000001</v>
      </c>
      <c r="G36" s="18">
        <v>991.34</v>
      </c>
      <c r="H36" s="18">
        <v>769.46</v>
      </c>
      <c r="I36" s="18">
        <v>706.22</v>
      </c>
      <c r="J36" s="18">
        <v>1187.6600000000001</v>
      </c>
      <c r="K36" s="18">
        <v>1835.92</v>
      </c>
      <c r="L36" s="18">
        <v>1882.88</v>
      </c>
      <c r="M36" s="18">
        <v>1980.42</v>
      </c>
      <c r="N36" s="18">
        <v>2175.52</v>
      </c>
      <c r="O36" s="18">
        <v>1903.14</v>
      </c>
      <c r="P36" s="49">
        <v>17352.340000000004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239.78</v>
      </c>
      <c r="E37" s="18">
        <v>453.36</v>
      </c>
      <c r="F37" s="18">
        <v>422.70000000000005</v>
      </c>
      <c r="G37" s="18">
        <v>440.02</v>
      </c>
      <c r="H37" s="18">
        <v>502.08</v>
      </c>
      <c r="I37" s="18">
        <v>203.68</v>
      </c>
      <c r="J37" s="18">
        <v>377.06</v>
      </c>
      <c r="K37" s="18">
        <v>431.78</v>
      </c>
      <c r="L37" s="18">
        <v>566.30000000000007</v>
      </c>
      <c r="M37" s="18">
        <v>426.44</v>
      </c>
      <c r="N37" s="18">
        <v>442.06</v>
      </c>
      <c r="O37" s="18">
        <v>543.58000000000004</v>
      </c>
      <c r="P37" s="49">
        <v>5048.84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267.77999999999997</v>
      </c>
      <c r="E38" s="18">
        <v>327.64</v>
      </c>
      <c r="F38" s="18">
        <v>183.26</v>
      </c>
      <c r="G38" s="18">
        <v>311.84000000000003</v>
      </c>
      <c r="H38" s="18">
        <v>294.36</v>
      </c>
      <c r="I38" s="18">
        <v>286.76</v>
      </c>
      <c r="J38" s="18">
        <v>261.3</v>
      </c>
      <c r="K38" s="18">
        <v>323.12</v>
      </c>
      <c r="L38" s="18">
        <v>383.58000000000004</v>
      </c>
      <c r="M38" s="18">
        <v>248.48000000000002</v>
      </c>
      <c r="N38" s="18">
        <v>210.08</v>
      </c>
      <c r="O38" s="18">
        <v>377.72</v>
      </c>
      <c r="P38" s="49">
        <v>3475.92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1787.02</v>
      </c>
      <c r="E39" s="18">
        <v>1530.92</v>
      </c>
      <c r="F39" s="18">
        <v>1526.3</v>
      </c>
      <c r="G39" s="18">
        <v>1631.82</v>
      </c>
      <c r="H39" s="18">
        <v>1575.48</v>
      </c>
      <c r="I39" s="18">
        <v>1406.18</v>
      </c>
      <c r="J39" s="18">
        <v>1523.34</v>
      </c>
      <c r="K39" s="18">
        <v>1536.46</v>
      </c>
      <c r="L39" s="18">
        <v>1682.1</v>
      </c>
      <c r="M39" s="18">
        <v>1705.88</v>
      </c>
      <c r="N39" s="18">
        <v>1637.44</v>
      </c>
      <c r="O39" s="18">
        <v>1789.66</v>
      </c>
      <c r="P39" s="49">
        <v>19332.599999999999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4642.18</v>
      </c>
      <c r="E40" s="18">
        <v>3938.66</v>
      </c>
      <c r="F40" s="18">
        <v>4162.5</v>
      </c>
      <c r="G40" s="18">
        <v>4070.52</v>
      </c>
      <c r="H40" s="18">
        <v>4077.1400000000003</v>
      </c>
      <c r="I40" s="18">
        <v>4102.32</v>
      </c>
      <c r="J40" s="18">
        <v>4320.7199999999993</v>
      </c>
      <c r="K40" s="18">
        <v>4269.92</v>
      </c>
      <c r="L40" s="18">
        <v>4528.24</v>
      </c>
      <c r="M40" s="18">
        <v>4612.32</v>
      </c>
      <c r="N40" s="18">
        <v>4633.5600000000004</v>
      </c>
      <c r="O40" s="18">
        <v>5056.34</v>
      </c>
      <c r="P40" s="49">
        <v>52414.42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2635.76</v>
      </c>
      <c r="E41" s="18">
        <v>1474.26</v>
      </c>
      <c r="F41" s="18">
        <v>1746.22</v>
      </c>
      <c r="G41" s="18">
        <v>1654.72</v>
      </c>
      <c r="H41" s="18">
        <v>2063.8000000000002</v>
      </c>
      <c r="I41" s="18">
        <v>1654.26</v>
      </c>
      <c r="J41" s="18">
        <v>1997.9</v>
      </c>
      <c r="K41" s="18">
        <v>1932.18</v>
      </c>
      <c r="L41" s="18">
        <v>1900.4</v>
      </c>
      <c r="M41" s="18">
        <v>2033.38</v>
      </c>
      <c r="N41" s="18">
        <v>2106.7800000000002</v>
      </c>
      <c r="O41" s="18">
        <v>2463.12</v>
      </c>
      <c r="P41" s="49">
        <v>23662.780000000002</v>
      </c>
    </row>
    <row r="42" spans="1:16" s="4" customFormat="1" x14ac:dyDescent="0.25">
      <c r="A42" s="74"/>
      <c r="B42" s="36">
        <v>37</v>
      </c>
      <c r="C42" s="37" t="s">
        <v>25</v>
      </c>
      <c r="D42" s="17">
        <v>711.04</v>
      </c>
      <c r="E42" s="18">
        <v>590.70000000000005</v>
      </c>
      <c r="F42" s="18">
        <v>712.42</v>
      </c>
      <c r="G42" s="18">
        <v>735.88</v>
      </c>
      <c r="H42" s="18">
        <v>797.42</v>
      </c>
      <c r="I42" s="18">
        <v>676.2</v>
      </c>
      <c r="J42" s="18">
        <v>658.28</v>
      </c>
      <c r="K42" s="18">
        <v>679.86</v>
      </c>
      <c r="L42" s="18">
        <v>702.82</v>
      </c>
      <c r="M42" s="18">
        <v>739.02</v>
      </c>
      <c r="N42" s="18">
        <v>700.92</v>
      </c>
      <c r="O42" s="18">
        <v>701.88</v>
      </c>
      <c r="P42" s="49">
        <v>8406.4399999999987</v>
      </c>
    </row>
    <row r="43" spans="1:16" s="4" customFormat="1" x14ac:dyDescent="0.25">
      <c r="A43" s="74"/>
      <c r="B43" s="36">
        <v>38</v>
      </c>
      <c r="C43" s="37" t="s">
        <v>74</v>
      </c>
      <c r="D43" s="17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  <c r="J43" s="18">
        <v>0</v>
      </c>
      <c r="K43" s="18">
        <v>41.8</v>
      </c>
      <c r="L43" s="18">
        <v>129.47999999999999</v>
      </c>
      <c r="M43" s="18">
        <v>29.34</v>
      </c>
      <c r="N43" s="18">
        <v>0</v>
      </c>
      <c r="O43" s="18">
        <v>43.5</v>
      </c>
      <c r="P43" s="49">
        <v>244.11999999999998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188.78</v>
      </c>
      <c r="E44" s="18">
        <v>152.74</v>
      </c>
      <c r="F44" s="18">
        <v>143.84</v>
      </c>
      <c r="G44" s="18">
        <v>176.42</v>
      </c>
      <c r="H44" s="18">
        <v>149.1</v>
      </c>
      <c r="I44" s="18">
        <v>148.44</v>
      </c>
      <c r="J44" s="18">
        <v>159.28</v>
      </c>
      <c r="K44" s="18">
        <v>189.16</v>
      </c>
      <c r="L44" s="18">
        <v>167.34</v>
      </c>
      <c r="M44" s="18">
        <v>193.12</v>
      </c>
      <c r="N44" s="18">
        <v>218.68</v>
      </c>
      <c r="O44" s="18">
        <v>179.8</v>
      </c>
      <c r="P44" s="49">
        <v>2066.6999999999998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158.91999999999999</v>
      </c>
      <c r="E45" s="18">
        <v>151.08000000000001</v>
      </c>
      <c r="F45" s="18">
        <v>152.36000000000001</v>
      </c>
      <c r="G45" s="18">
        <v>171.82</v>
      </c>
      <c r="H45" s="18">
        <v>145.4</v>
      </c>
      <c r="I45" s="18">
        <v>133.1</v>
      </c>
      <c r="J45" s="18">
        <v>119.92</v>
      </c>
      <c r="K45" s="18">
        <v>195.8</v>
      </c>
      <c r="L45" s="18">
        <v>124.72</v>
      </c>
      <c r="M45" s="18">
        <v>185.42</v>
      </c>
      <c r="N45" s="18">
        <v>170.26</v>
      </c>
      <c r="O45" s="18">
        <v>147.04</v>
      </c>
      <c r="P45" s="49">
        <v>1855.8400000000001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1673.32</v>
      </c>
      <c r="E47" s="18">
        <v>1652.08</v>
      </c>
      <c r="F47" s="18">
        <v>1483.68</v>
      </c>
      <c r="G47" s="18">
        <v>1866.38</v>
      </c>
      <c r="H47" s="18">
        <v>1451.52</v>
      </c>
      <c r="I47" s="18">
        <v>1386.8600000000001</v>
      </c>
      <c r="J47" s="18">
        <v>1554.66</v>
      </c>
      <c r="K47" s="18">
        <v>1600.54</v>
      </c>
      <c r="L47" s="18">
        <v>1583.94</v>
      </c>
      <c r="M47" s="18">
        <v>1681.92</v>
      </c>
      <c r="N47" s="18">
        <v>1642.24</v>
      </c>
      <c r="O47" s="18">
        <v>1643.32</v>
      </c>
      <c r="P47" s="49">
        <v>19220.460000000003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1654.36</v>
      </c>
      <c r="E48" s="18">
        <v>1829.72</v>
      </c>
      <c r="F48" s="18">
        <v>1746.36</v>
      </c>
      <c r="G48" s="18">
        <v>1709.8</v>
      </c>
      <c r="H48" s="18">
        <v>1805.56</v>
      </c>
      <c r="I48" s="18">
        <v>1555.98</v>
      </c>
      <c r="J48" s="18">
        <v>1788.16</v>
      </c>
      <c r="K48" s="18">
        <v>1924.96</v>
      </c>
      <c r="L48" s="18">
        <v>1911.32</v>
      </c>
      <c r="M48" s="18">
        <v>2026.76</v>
      </c>
      <c r="N48" s="18">
        <v>1855.14</v>
      </c>
      <c r="O48" s="18">
        <v>1445.96</v>
      </c>
      <c r="P48" s="49">
        <v>21254.079999999994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366.26</v>
      </c>
      <c r="E50" s="18">
        <v>300.32</v>
      </c>
      <c r="F50" s="18">
        <v>282.02000000000004</v>
      </c>
      <c r="G50" s="18">
        <v>349.28</v>
      </c>
      <c r="H50" s="18">
        <v>313.98</v>
      </c>
      <c r="I50" s="18">
        <v>270.2</v>
      </c>
      <c r="J50" s="18">
        <v>319.60000000000002</v>
      </c>
      <c r="K50" s="18">
        <v>329.91999999999996</v>
      </c>
      <c r="L50" s="18">
        <v>316.44</v>
      </c>
      <c r="M50" s="18">
        <v>321.39999999999998</v>
      </c>
      <c r="N50" s="18">
        <v>323.26</v>
      </c>
      <c r="O50" s="18">
        <v>281.98</v>
      </c>
      <c r="P50" s="49">
        <v>3774.6600000000003</v>
      </c>
    </row>
    <row r="51" spans="1:16" s="4" customFormat="1" x14ac:dyDescent="0.25">
      <c r="A51" s="74"/>
      <c r="B51" s="36">
        <v>46</v>
      </c>
      <c r="C51" s="37" t="s">
        <v>33</v>
      </c>
      <c r="D51" s="17">
        <v>438.9</v>
      </c>
      <c r="E51" s="18">
        <v>317.83999999999997</v>
      </c>
      <c r="F51" s="18">
        <v>434.74</v>
      </c>
      <c r="G51" s="18">
        <v>591.82000000000005</v>
      </c>
      <c r="H51" s="18">
        <v>128.94</v>
      </c>
      <c r="I51" s="18">
        <v>31.54</v>
      </c>
      <c r="J51" s="18">
        <v>525.52</v>
      </c>
      <c r="K51" s="18">
        <v>586.20000000000005</v>
      </c>
      <c r="L51" s="18">
        <v>373.84</v>
      </c>
      <c r="M51" s="18">
        <v>573.96</v>
      </c>
      <c r="N51" s="18">
        <v>387.82</v>
      </c>
      <c r="O51" s="18">
        <v>458.84</v>
      </c>
      <c r="P51" s="49">
        <v>4849.96</v>
      </c>
    </row>
    <row r="52" spans="1:16" s="4" customFormat="1" x14ac:dyDescent="0.25">
      <c r="A52" s="74"/>
      <c r="B52" s="36">
        <v>47</v>
      </c>
      <c r="C52" s="37" t="s">
        <v>31</v>
      </c>
      <c r="D52" s="17">
        <v>908.18</v>
      </c>
      <c r="E52" s="18">
        <v>817.4</v>
      </c>
      <c r="F52" s="18">
        <v>855.76</v>
      </c>
      <c r="G52" s="18">
        <v>943.12</v>
      </c>
      <c r="H52" s="18">
        <v>920.66</v>
      </c>
      <c r="I52" s="18">
        <v>883.44</v>
      </c>
      <c r="J52" s="18">
        <v>967.44</v>
      </c>
      <c r="K52" s="18">
        <v>941.68</v>
      </c>
      <c r="L52" s="18">
        <v>985.98</v>
      </c>
      <c r="M52" s="18">
        <v>1011.48</v>
      </c>
      <c r="N52" s="18">
        <v>1006.36</v>
      </c>
      <c r="O52" s="18">
        <v>1027.02</v>
      </c>
      <c r="P52" s="49">
        <v>11268.52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508447.88000000006</v>
      </c>
      <c r="E54" s="22">
        <v>444770.74000000005</v>
      </c>
      <c r="F54" s="22">
        <v>474379.54999999993</v>
      </c>
      <c r="G54" s="22">
        <v>488732.22000000009</v>
      </c>
      <c r="H54" s="22">
        <v>492938.4599999999</v>
      </c>
      <c r="I54" s="22">
        <v>456576.34</v>
      </c>
      <c r="J54" s="22">
        <v>487519.71000000008</v>
      </c>
      <c r="K54" s="22">
        <v>496366.91</v>
      </c>
      <c r="L54" s="22">
        <v>520351.99000000005</v>
      </c>
      <c r="M54" s="22">
        <v>535578.66</v>
      </c>
      <c r="N54" s="22">
        <v>540750.6</v>
      </c>
      <c r="O54" s="22">
        <v>546464.65</v>
      </c>
      <c r="P54" s="63">
        <v>5992877.71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25471.34</v>
      </c>
      <c r="E55" s="24">
        <v>23771.97</v>
      </c>
      <c r="F55" s="24">
        <v>24928.7</v>
      </c>
      <c r="G55" s="24">
        <v>23942.55</v>
      </c>
      <c r="H55" s="24">
        <v>24752.589999999997</v>
      </c>
      <c r="I55" s="24">
        <v>22300.260000000002</v>
      </c>
      <c r="J55" s="24">
        <v>24571.359999999997</v>
      </c>
      <c r="K55" s="24">
        <v>27265.54</v>
      </c>
      <c r="L55" s="24">
        <v>25891.16</v>
      </c>
      <c r="M55" s="24">
        <v>26177.85</v>
      </c>
      <c r="N55" s="24">
        <v>26666.639999999996</v>
      </c>
      <c r="O55" s="24">
        <v>26693.050000000003</v>
      </c>
      <c r="P55" s="48">
        <v>302433.01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7146.8799999999992</v>
      </c>
      <c r="E56" s="26">
        <v>5693.66</v>
      </c>
      <c r="F56" s="26">
        <v>5394.34</v>
      </c>
      <c r="G56" s="26">
        <v>6191.18</v>
      </c>
      <c r="H56" s="26">
        <v>5710.36</v>
      </c>
      <c r="I56" s="26">
        <v>5290.04</v>
      </c>
      <c r="J56" s="26">
        <v>5898.43</v>
      </c>
      <c r="K56" s="26">
        <v>6043.42</v>
      </c>
      <c r="L56" s="26">
        <v>5806</v>
      </c>
      <c r="M56" s="26">
        <v>6493.8799999999992</v>
      </c>
      <c r="N56" s="26">
        <v>6899.34</v>
      </c>
      <c r="O56" s="26">
        <v>6704.84</v>
      </c>
      <c r="P56" s="52">
        <v>73272.37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541066.10000000009</v>
      </c>
      <c r="E57" s="46">
        <v>474236.37000000005</v>
      </c>
      <c r="F57" s="46">
        <v>504702.58999999997</v>
      </c>
      <c r="G57" s="46">
        <v>518865.95000000007</v>
      </c>
      <c r="H57" s="46">
        <v>523401.40999999992</v>
      </c>
      <c r="I57" s="46">
        <v>484166.64</v>
      </c>
      <c r="J57" s="46">
        <v>517989.50000000006</v>
      </c>
      <c r="K57" s="46">
        <v>529675.87</v>
      </c>
      <c r="L57" s="46">
        <v>552049.15</v>
      </c>
      <c r="M57" s="46">
        <v>568250.39</v>
      </c>
      <c r="N57" s="46">
        <v>574316.57999999996</v>
      </c>
      <c r="O57" s="46">
        <v>579862.54</v>
      </c>
      <c r="P57" s="64">
        <v>6368583.0899999999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484087.69</v>
      </c>
      <c r="E59" s="54">
        <v>420650.50000000017</v>
      </c>
      <c r="F59" s="54">
        <v>451584.89999999991</v>
      </c>
      <c r="G59" s="54">
        <v>469434.9200000001</v>
      </c>
      <c r="H59" s="54">
        <v>470519.9699999998</v>
      </c>
      <c r="I59" s="54">
        <v>433412.54000000004</v>
      </c>
      <c r="J59" s="54">
        <v>455718.16000000003</v>
      </c>
      <c r="K59" s="54">
        <v>469514.16999999993</v>
      </c>
      <c r="L59" s="54">
        <v>487159.97</v>
      </c>
      <c r="M59" s="54">
        <v>502373.92200000002</v>
      </c>
      <c r="N59" s="54">
        <v>512676.1</v>
      </c>
      <c r="O59" s="54">
        <v>510573.68699999986</v>
      </c>
      <c r="P59" s="61">
        <v>5667706.5289999992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9">
        <f>+(D57-D59)/D57</f>
        <v>0.10530766943262584</v>
      </c>
      <c r="E61" s="59">
        <f t="shared" ref="E61:P61" si="0">+(E57-E59)/E57</f>
        <v>0.11299401182579032</v>
      </c>
      <c r="F61" s="59">
        <f t="shared" si="0"/>
        <v>0.10524552687554083</v>
      </c>
      <c r="G61" s="59">
        <f t="shared" si="0"/>
        <v>9.526743853590694E-2</v>
      </c>
      <c r="H61" s="59">
        <f t="shared" si="0"/>
        <v>0.10103419476840944</v>
      </c>
      <c r="I61" s="59">
        <f t="shared" si="0"/>
        <v>0.10482775104042685</v>
      </c>
      <c r="J61" s="59">
        <f t="shared" si="0"/>
        <v>0.12021737892370409</v>
      </c>
      <c r="K61" s="59">
        <f t="shared" si="0"/>
        <v>0.11358210446702069</v>
      </c>
      <c r="L61" s="59">
        <f t="shared" si="0"/>
        <v>0.11754239636090383</v>
      </c>
      <c r="M61" s="59">
        <f t="shared" si="0"/>
        <v>0.11592859267549291</v>
      </c>
      <c r="N61" s="59">
        <f t="shared" si="0"/>
        <v>0.10732840065317283</v>
      </c>
      <c r="O61" s="59">
        <f t="shared" si="0"/>
        <v>0.11949185922580922</v>
      </c>
      <c r="P61" s="62">
        <f t="shared" si="0"/>
        <v>0.11005219702645046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  <row r="154" spans="1:15" ht="15" x14ac:dyDescent="0.25">
      <c r="A154" s="68"/>
      <c r="B154" s="68"/>
      <c r="D154" s="68"/>
      <c r="E154" s="68"/>
      <c r="F154" s="68"/>
      <c r="G154" s="68"/>
      <c r="H154" s="68"/>
      <c r="I154" s="68"/>
      <c r="J154" s="68"/>
      <c r="K154" s="68"/>
      <c r="L154" s="68"/>
      <c r="M154" s="68"/>
      <c r="N154" s="68"/>
      <c r="O154" s="68"/>
    </row>
    <row r="155" spans="1:15" ht="15" x14ac:dyDescent="0.25">
      <c r="A155" s="68"/>
      <c r="B155" s="68"/>
      <c r="D155" s="68"/>
      <c r="E155" s="68"/>
      <c r="F155" s="68"/>
      <c r="G155" s="68"/>
      <c r="H155" s="68"/>
      <c r="I155" s="68"/>
      <c r="J155" s="68"/>
      <c r="K155" s="68"/>
      <c r="L155" s="68"/>
      <c r="M155" s="68"/>
      <c r="N155" s="68"/>
      <c r="O155" s="68"/>
    </row>
    <row r="156" spans="1:15" ht="15" x14ac:dyDescent="0.25">
      <c r="A156" s="68"/>
      <c r="B156" s="68"/>
      <c r="D156" s="68"/>
      <c r="E156" s="68"/>
      <c r="F156" s="68"/>
      <c r="G156" s="68"/>
      <c r="H156" s="68"/>
      <c r="I156" s="68"/>
      <c r="J156" s="68"/>
      <c r="K156" s="68"/>
      <c r="L156" s="68"/>
      <c r="M156" s="68"/>
      <c r="N156" s="68"/>
      <c r="O156" s="68"/>
    </row>
    <row r="157" spans="1:15" ht="15" x14ac:dyDescent="0.25">
      <c r="A157" s="68"/>
      <c r="B157" s="68"/>
      <c r="D157" s="68"/>
      <c r="E157" s="68"/>
      <c r="F157" s="68"/>
      <c r="G157" s="68"/>
      <c r="H157" s="68"/>
      <c r="I157" s="68"/>
      <c r="J157" s="68"/>
      <c r="K157" s="68"/>
      <c r="L157" s="68"/>
      <c r="M157" s="68"/>
      <c r="N157" s="68"/>
      <c r="O157" s="68"/>
    </row>
    <row r="158" spans="1:15" ht="15" x14ac:dyDescent="0.25">
      <c r="A158" s="68"/>
      <c r="B158" s="68"/>
      <c r="D158" s="68"/>
      <c r="E158" s="68"/>
      <c r="F158" s="68"/>
      <c r="G158" s="68"/>
      <c r="H158" s="68"/>
      <c r="I158" s="68"/>
      <c r="J158" s="68"/>
      <c r="K158" s="68"/>
      <c r="L158" s="68"/>
      <c r="M158" s="68"/>
      <c r="N158" s="68"/>
      <c r="O158" s="68"/>
    </row>
    <row r="159" spans="1:15" ht="15" x14ac:dyDescent="0.25">
      <c r="A159" s="68"/>
      <c r="B159" s="68"/>
      <c r="D159" s="68"/>
      <c r="E159" s="68"/>
      <c r="F159" s="68"/>
      <c r="G159" s="68"/>
      <c r="H159" s="68"/>
      <c r="I159" s="68"/>
      <c r="J159" s="68"/>
      <c r="K159" s="68"/>
      <c r="L159" s="68"/>
      <c r="M159" s="68"/>
      <c r="N159" s="68"/>
      <c r="O159" s="68"/>
    </row>
    <row r="160" spans="1:15" ht="15" x14ac:dyDescent="0.25">
      <c r="A160" s="68"/>
      <c r="B160" s="68"/>
      <c r="D160" s="68"/>
      <c r="E160" s="68"/>
      <c r="F160" s="68"/>
      <c r="G160" s="68"/>
      <c r="H160" s="68"/>
      <c r="I160" s="68"/>
      <c r="J160" s="68"/>
      <c r="K160" s="68"/>
      <c r="L160" s="68"/>
      <c r="M160" s="68"/>
      <c r="N160" s="68"/>
      <c r="O160" s="68"/>
    </row>
    <row r="161" spans="1:15" ht="15" x14ac:dyDescent="0.25">
      <c r="A161" s="68"/>
      <c r="B161" s="68"/>
      <c r="D161" s="68"/>
      <c r="E161" s="68"/>
      <c r="F161" s="68"/>
      <c r="G161" s="68"/>
      <c r="H161" s="68"/>
      <c r="I161" s="68"/>
      <c r="J161" s="68"/>
      <c r="K161" s="68"/>
      <c r="L161" s="68"/>
      <c r="M161" s="68"/>
      <c r="N161" s="68"/>
      <c r="O161" s="68"/>
    </row>
    <row r="162" spans="1:15" ht="15" x14ac:dyDescent="0.25">
      <c r="A162" s="68"/>
      <c r="B162" s="68"/>
      <c r="D162" s="68"/>
      <c r="E162" s="68"/>
      <c r="F162" s="68"/>
      <c r="G162" s="68"/>
      <c r="H162" s="68"/>
      <c r="I162" s="68"/>
      <c r="J162" s="68"/>
      <c r="K162" s="68"/>
      <c r="L162" s="68"/>
      <c r="M162" s="68"/>
      <c r="N162" s="68"/>
      <c r="O162" s="68"/>
    </row>
    <row r="163" spans="1:15" ht="15" x14ac:dyDescent="0.25">
      <c r="A163" s="68"/>
      <c r="B163" s="68"/>
      <c r="D163" s="68"/>
      <c r="E163" s="68"/>
      <c r="F163" s="68"/>
      <c r="G163" s="68"/>
      <c r="H163" s="68"/>
      <c r="I163" s="68"/>
      <c r="J163" s="68"/>
      <c r="K163" s="68"/>
      <c r="L163" s="68"/>
      <c r="M163" s="68"/>
      <c r="N163" s="68"/>
      <c r="O163" s="68"/>
    </row>
    <row r="164" spans="1:15" ht="15" x14ac:dyDescent="0.25">
      <c r="A164" s="68"/>
      <c r="B164" s="68"/>
      <c r="D164" s="68"/>
      <c r="E164" s="68"/>
      <c r="F164" s="68"/>
      <c r="G164" s="68"/>
      <c r="H164" s="68"/>
      <c r="I164" s="68"/>
      <c r="J164" s="68"/>
      <c r="K164" s="68"/>
      <c r="L164" s="68"/>
      <c r="M164" s="68"/>
      <c r="N164" s="68"/>
      <c r="O164" s="68"/>
    </row>
    <row r="165" spans="1:15" ht="15" x14ac:dyDescent="0.25">
      <c r="A165" s="68"/>
      <c r="B165" s="68"/>
      <c r="D165" s="68"/>
      <c r="E165" s="68"/>
      <c r="F165" s="68"/>
      <c r="G165" s="68"/>
      <c r="H165" s="68"/>
      <c r="I165" s="68"/>
      <c r="J165" s="68"/>
      <c r="K165" s="68"/>
      <c r="L165" s="68"/>
      <c r="M165" s="68"/>
      <c r="N165" s="68"/>
      <c r="O165" s="68"/>
    </row>
    <row r="166" spans="1:15" ht="15" x14ac:dyDescent="0.25">
      <c r="A166" s="68"/>
      <c r="B166" s="68"/>
      <c r="D166" s="68"/>
      <c r="E166" s="68"/>
      <c r="F166" s="68"/>
      <c r="G166" s="68"/>
      <c r="H166" s="68"/>
      <c r="I166" s="68"/>
      <c r="J166" s="68"/>
      <c r="K166" s="68"/>
      <c r="L166" s="68"/>
      <c r="M166" s="68"/>
      <c r="N166" s="68"/>
      <c r="O166" s="68"/>
    </row>
    <row r="167" spans="1:15" ht="15" x14ac:dyDescent="0.25">
      <c r="A167" s="68"/>
      <c r="B167" s="68"/>
      <c r="D167" s="68"/>
      <c r="E167" s="68"/>
      <c r="F167" s="68"/>
      <c r="G167" s="68"/>
      <c r="H167" s="68"/>
      <c r="I167" s="68"/>
      <c r="J167" s="68"/>
      <c r="K167" s="68"/>
      <c r="L167" s="68"/>
      <c r="M167" s="68"/>
      <c r="N167" s="68"/>
      <c r="O167" s="68"/>
    </row>
    <row r="168" spans="1:15" ht="15" x14ac:dyDescent="0.25">
      <c r="A168" s="68"/>
      <c r="B168" s="68"/>
      <c r="D168" s="68"/>
      <c r="E168" s="68"/>
      <c r="F168" s="68"/>
      <c r="G168" s="68"/>
      <c r="H168" s="68"/>
      <c r="I168" s="68"/>
      <c r="J168" s="68"/>
      <c r="K168" s="68"/>
      <c r="L168" s="68"/>
      <c r="M168" s="68"/>
      <c r="N168" s="68"/>
      <c r="O168" s="68"/>
    </row>
    <row r="169" spans="1:15" ht="15" x14ac:dyDescent="0.25">
      <c r="A169" s="68"/>
      <c r="B169" s="68"/>
      <c r="D169" s="68"/>
      <c r="E169" s="68"/>
      <c r="F169" s="68"/>
      <c r="G169" s="68"/>
      <c r="H169" s="68"/>
      <c r="I169" s="68"/>
      <c r="J169" s="68"/>
      <c r="K169" s="68"/>
      <c r="L169" s="68"/>
      <c r="M169" s="68"/>
      <c r="N169" s="68"/>
      <c r="O169" s="68"/>
    </row>
    <row r="170" spans="1:15" ht="15" x14ac:dyDescent="0.25">
      <c r="A170" s="68"/>
      <c r="B170" s="68"/>
      <c r="D170" s="68"/>
      <c r="E170" s="68"/>
      <c r="F170" s="68"/>
      <c r="G170" s="68"/>
      <c r="H170" s="68"/>
      <c r="I170" s="68"/>
      <c r="J170" s="68"/>
      <c r="K170" s="68"/>
      <c r="L170" s="68"/>
      <c r="M170" s="68"/>
      <c r="N170" s="68"/>
      <c r="O170" s="68"/>
    </row>
    <row r="171" spans="1:15" ht="15" x14ac:dyDescent="0.25">
      <c r="A171" s="68"/>
      <c r="B171" s="68"/>
      <c r="D171" s="68"/>
      <c r="E171" s="68"/>
      <c r="F171" s="68"/>
      <c r="G171" s="68"/>
      <c r="H171" s="68"/>
      <c r="I171" s="68"/>
      <c r="J171" s="68"/>
      <c r="K171" s="68"/>
      <c r="L171" s="68"/>
      <c r="M171" s="68"/>
      <c r="N171" s="68"/>
      <c r="O171" s="68"/>
    </row>
    <row r="172" spans="1:15" ht="15" x14ac:dyDescent="0.25">
      <c r="A172" s="68"/>
      <c r="B172" s="68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</row>
    <row r="173" spans="1:15" ht="15" x14ac:dyDescent="0.25">
      <c r="A173" s="68"/>
      <c r="B173" s="68"/>
      <c r="D173" s="68"/>
      <c r="E173" s="68"/>
      <c r="F173" s="68"/>
      <c r="G173" s="68"/>
      <c r="H173" s="68"/>
      <c r="I173" s="68"/>
      <c r="J173" s="68"/>
      <c r="K173" s="68"/>
      <c r="L173" s="68"/>
      <c r="M173" s="68"/>
      <c r="N173" s="68"/>
      <c r="O173" s="68"/>
    </row>
    <row r="174" spans="1:15" ht="15" x14ac:dyDescent="0.25">
      <c r="A174" s="68"/>
      <c r="B174" s="68"/>
      <c r="D174" s="68"/>
      <c r="E174" s="68"/>
      <c r="F174" s="68"/>
      <c r="G174" s="68"/>
      <c r="H174" s="68"/>
      <c r="I174" s="68"/>
      <c r="J174" s="68"/>
      <c r="K174" s="68"/>
      <c r="L174" s="68"/>
      <c r="M174" s="68"/>
      <c r="N174" s="68"/>
      <c r="O174" s="68"/>
    </row>
    <row r="175" spans="1:15" ht="15" x14ac:dyDescent="0.25">
      <c r="A175" s="68"/>
      <c r="B175" s="68"/>
      <c r="D175" s="68"/>
      <c r="E175" s="68"/>
      <c r="F175" s="68"/>
      <c r="G175" s="68"/>
      <c r="H175" s="68"/>
      <c r="I175" s="68"/>
      <c r="J175" s="68"/>
      <c r="K175" s="68"/>
      <c r="L175" s="68"/>
      <c r="M175" s="68"/>
      <c r="N175" s="68"/>
      <c r="O175" s="68"/>
    </row>
    <row r="176" spans="1:15" ht="15" x14ac:dyDescent="0.25">
      <c r="A176" s="68"/>
      <c r="B176" s="68"/>
      <c r="D176" s="68"/>
      <c r="E176" s="68"/>
      <c r="F176" s="68"/>
      <c r="G176" s="68"/>
      <c r="H176" s="68"/>
      <c r="I176" s="68"/>
      <c r="J176" s="68"/>
      <c r="K176" s="68"/>
      <c r="L176" s="68"/>
      <c r="M176" s="68"/>
      <c r="N176" s="68"/>
      <c r="O176" s="68"/>
    </row>
    <row r="177" spans="1:15" ht="15" x14ac:dyDescent="0.25">
      <c r="A177" s="68"/>
      <c r="B177" s="68"/>
      <c r="D177" s="68"/>
      <c r="E177" s="68"/>
      <c r="F177" s="68"/>
      <c r="G177" s="68"/>
      <c r="H177" s="68"/>
      <c r="I177" s="68"/>
      <c r="J177" s="68"/>
      <c r="K177" s="68"/>
      <c r="L177" s="68"/>
      <c r="M177" s="68"/>
      <c r="N177" s="68"/>
      <c r="O177" s="68"/>
    </row>
    <row r="178" spans="1:15" ht="15" x14ac:dyDescent="0.25">
      <c r="A178" s="68"/>
      <c r="B178" s="68"/>
      <c r="D178" s="68"/>
      <c r="E178" s="68"/>
      <c r="F178" s="68"/>
      <c r="G178" s="68"/>
      <c r="H178" s="68"/>
      <c r="I178" s="68"/>
      <c r="J178" s="68"/>
      <c r="K178" s="68"/>
      <c r="L178" s="68"/>
      <c r="M178" s="68"/>
      <c r="N178" s="68"/>
      <c r="O178" s="68"/>
    </row>
    <row r="179" spans="1:15" ht="15" x14ac:dyDescent="0.25">
      <c r="A179" s="68"/>
      <c r="B179" s="68"/>
      <c r="D179" s="68"/>
      <c r="E179" s="68"/>
      <c r="F179" s="68"/>
      <c r="G179" s="68"/>
      <c r="H179" s="68"/>
      <c r="I179" s="68"/>
      <c r="J179" s="68"/>
      <c r="K179" s="68"/>
      <c r="L179" s="68"/>
      <c r="M179" s="68"/>
      <c r="N179" s="68"/>
      <c r="O179" s="68"/>
    </row>
    <row r="180" spans="1:15" ht="15" x14ac:dyDescent="0.25">
      <c r="A180" s="68"/>
      <c r="B180" s="68"/>
      <c r="D180" s="68"/>
      <c r="E180" s="68"/>
      <c r="F180" s="68"/>
      <c r="G180" s="68"/>
      <c r="H180" s="68"/>
      <c r="I180" s="68"/>
      <c r="J180" s="68"/>
      <c r="K180" s="68"/>
      <c r="L180" s="68"/>
      <c r="M180" s="68"/>
      <c r="N180" s="68"/>
      <c r="O180" s="68"/>
    </row>
    <row r="181" spans="1:15" ht="15" x14ac:dyDescent="0.25">
      <c r="A181" s="68"/>
      <c r="B181" s="68"/>
      <c r="D181" s="68"/>
      <c r="E181" s="68"/>
      <c r="F181" s="68"/>
      <c r="G181" s="68"/>
      <c r="H181" s="68"/>
      <c r="I181" s="68"/>
      <c r="J181" s="68"/>
      <c r="K181" s="68"/>
      <c r="L181" s="68"/>
      <c r="M181" s="68"/>
      <c r="N181" s="68"/>
      <c r="O181" s="68"/>
    </row>
    <row r="182" spans="1:15" ht="15" x14ac:dyDescent="0.25">
      <c r="A182" s="68"/>
      <c r="B182" s="68"/>
      <c r="D182" s="68"/>
      <c r="E182" s="68"/>
      <c r="F182" s="68"/>
      <c r="G182" s="68"/>
      <c r="H182" s="68"/>
      <c r="I182" s="68"/>
      <c r="J182" s="68"/>
      <c r="K182" s="68"/>
      <c r="L182" s="68"/>
      <c r="M182" s="68"/>
      <c r="N182" s="68"/>
      <c r="O182" s="68"/>
    </row>
    <row r="183" spans="1:15" ht="15" x14ac:dyDescent="0.25">
      <c r="A183" s="68"/>
      <c r="B183" s="68"/>
      <c r="D183" s="68"/>
      <c r="E183" s="68"/>
      <c r="F183" s="68"/>
      <c r="G183" s="68"/>
      <c r="H183" s="68"/>
      <c r="I183" s="68"/>
      <c r="J183" s="68"/>
      <c r="K183" s="68"/>
      <c r="L183" s="68"/>
      <c r="M183" s="68"/>
      <c r="N183" s="68"/>
      <c r="O183" s="68"/>
    </row>
    <row r="184" spans="1:15" ht="15" x14ac:dyDescent="0.25">
      <c r="A184" s="68"/>
      <c r="B184" s="68"/>
      <c r="D184" s="68"/>
      <c r="E184" s="68"/>
      <c r="F184" s="68"/>
      <c r="G184" s="68"/>
      <c r="H184" s="68"/>
      <c r="I184" s="68"/>
      <c r="J184" s="68"/>
      <c r="K184" s="68"/>
      <c r="L184" s="68"/>
      <c r="M184" s="68"/>
      <c r="N184" s="68"/>
      <c r="O184" s="68"/>
    </row>
    <row r="185" spans="1:15" ht="15" x14ac:dyDescent="0.25">
      <c r="A185" s="68"/>
      <c r="B185" s="68"/>
      <c r="D185" s="68"/>
      <c r="E185" s="68"/>
      <c r="F185" s="68"/>
      <c r="G185" s="68"/>
      <c r="H185" s="68"/>
      <c r="I185" s="68"/>
      <c r="J185" s="68"/>
      <c r="K185" s="68"/>
      <c r="L185" s="68"/>
      <c r="M185" s="68"/>
      <c r="N185" s="68"/>
      <c r="O185" s="68"/>
    </row>
    <row r="186" spans="1:15" ht="15" x14ac:dyDescent="0.25">
      <c r="A186" s="68"/>
      <c r="B186" s="68"/>
      <c r="D186" s="68"/>
      <c r="E186" s="68"/>
      <c r="F186" s="68"/>
      <c r="G186" s="68"/>
      <c r="H186" s="68"/>
      <c r="I186" s="68"/>
      <c r="J186" s="68"/>
      <c r="K186" s="68"/>
      <c r="L186" s="68"/>
      <c r="M186" s="68"/>
      <c r="N186" s="68"/>
      <c r="O186" s="68"/>
    </row>
    <row r="187" spans="1:15" ht="15" x14ac:dyDescent="0.25">
      <c r="A187" s="68"/>
      <c r="B187" s="68"/>
      <c r="D187" s="68"/>
      <c r="E187" s="68"/>
      <c r="F187" s="68"/>
      <c r="G187" s="68"/>
      <c r="H187" s="68"/>
      <c r="I187" s="68"/>
      <c r="J187" s="68"/>
      <c r="K187" s="68"/>
      <c r="L187" s="68"/>
      <c r="M187" s="68"/>
      <c r="N187" s="68"/>
      <c r="O187" s="68"/>
    </row>
    <row r="188" spans="1:15" ht="15" x14ac:dyDescent="0.25">
      <c r="A188" s="68"/>
      <c r="B188" s="68"/>
      <c r="D188" s="68"/>
      <c r="E188" s="68"/>
      <c r="F188" s="68"/>
      <c r="G188" s="68"/>
      <c r="H188" s="68"/>
      <c r="I188" s="68"/>
      <c r="J188" s="68"/>
      <c r="K188" s="68"/>
      <c r="L188" s="68"/>
      <c r="M188" s="68"/>
      <c r="N188" s="68"/>
      <c r="O188" s="68"/>
    </row>
    <row r="189" spans="1:15" ht="15" x14ac:dyDescent="0.25">
      <c r="A189" s="68"/>
      <c r="B189" s="68"/>
      <c r="D189" s="68"/>
      <c r="E189" s="68"/>
      <c r="F189" s="68"/>
      <c r="G189" s="68"/>
      <c r="H189" s="68"/>
      <c r="I189" s="68"/>
      <c r="J189" s="68"/>
      <c r="K189" s="68"/>
      <c r="L189" s="68"/>
      <c r="M189" s="68"/>
      <c r="N189" s="68"/>
      <c r="O189" s="68"/>
    </row>
    <row r="190" spans="1:15" ht="15" x14ac:dyDescent="0.25">
      <c r="A190" s="68"/>
      <c r="B190" s="68"/>
      <c r="D190" s="68"/>
      <c r="E190" s="68"/>
      <c r="F190" s="68"/>
      <c r="G190" s="68"/>
      <c r="H190" s="68"/>
      <c r="I190" s="68"/>
      <c r="J190" s="68"/>
      <c r="K190" s="68"/>
      <c r="L190" s="68"/>
      <c r="M190" s="68"/>
      <c r="N190" s="68"/>
      <c r="O190" s="68"/>
    </row>
    <row r="191" spans="1:15" ht="15" x14ac:dyDescent="0.25">
      <c r="A191" s="68"/>
      <c r="B191" s="68"/>
      <c r="D191" s="68"/>
      <c r="E191" s="68"/>
      <c r="F191" s="68"/>
      <c r="G191" s="68"/>
      <c r="H191" s="68"/>
      <c r="I191" s="68"/>
      <c r="J191" s="68"/>
      <c r="K191" s="68"/>
      <c r="L191" s="68"/>
      <c r="M191" s="68"/>
      <c r="N191" s="68"/>
      <c r="O191" s="68"/>
    </row>
    <row r="192" spans="1:15" ht="15" x14ac:dyDescent="0.25">
      <c r="A192" s="68"/>
      <c r="B192" s="68"/>
      <c r="D192" s="68"/>
      <c r="E192" s="68"/>
      <c r="F192" s="68"/>
      <c r="G192" s="68"/>
      <c r="H192" s="68"/>
      <c r="I192" s="68"/>
      <c r="J192" s="68"/>
      <c r="K192" s="68"/>
      <c r="L192" s="68"/>
      <c r="M192" s="68"/>
      <c r="N192" s="68"/>
      <c r="O192" s="68"/>
    </row>
    <row r="193" spans="1:15" ht="15" x14ac:dyDescent="0.25">
      <c r="A193" s="68"/>
      <c r="B193" s="68"/>
      <c r="D193" s="68"/>
      <c r="E193" s="68"/>
      <c r="F193" s="68"/>
      <c r="G193" s="68"/>
      <c r="H193" s="68"/>
      <c r="I193" s="68"/>
      <c r="J193" s="68"/>
      <c r="K193" s="68"/>
      <c r="L193" s="68"/>
      <c r="M193" s="68"/>
      <c r="N193" s="68"/>
      <c r="O193" s="68"/>
    </row>
    <row r="194" spans="1:15" ht="15" x14ac:dyDescent="0.25">
      <c r="A194" s="68"/>
      <c r="B194" s="68"/>
      <c r="D194" s="68"/>
      <c r="E194" s="68"/>
      <c r="F194" s="68"/>
      <c r="G194" s="68"/>
      <c r="H194" s="68"/>
      <c r="I194" s="68"/>
      <c r="J194" s="68"/>
      <c r="K194" s="68"/>
      <c r="L194" s="68"/>
      <c r="M194" s="68"/>
      <c r="N194" s="68"/>
      <c r="O194" s="68"/>
    </row>
    <row r="195" spans="1:15" ht="15" x14ac:dyDescent="0.25">
      <c r="A195" s="68"/>
      <c r="B195" s="68"/>
      <c r="D195" s="68"/>
      <c r="E195" s="68"/>
      <c r="F195" s="68"/>
      <c r="G195" s="68"/>
      <c r="H195" s="68"/>
      <c r="I195" s="68"/>
      <c r="J195" s="68"/>
      <c r="K195" s="68"/>
      <c r="L195" s="68"/>
      <c r="M195" s="68"/>
      <c r="N195" s="68"/>
      <c r="O195" s="68"/>
    </row>
    <row r="196" spans="1:15" ht="15" x14ac:dyDescent="0.25">
      <c r="A196" s="68"/>
      <c r="B196" s="68"/>
      <c r="D196" s="68"/>
      <c r="E196" s="68"/>
      <c r="F196" s="68"/>
      <c r="G196" s="68"/>
      <c r="H196" s="68"/>
      <c r="I196" s="68"/>
      <c r="J196" s="68"/>
      <c r="K196" s="68"/>
      <c r="L196" s="68"/>
      <c r="M196" s="68"/>
      <c r="N196" s="68"/>
      <c r="O196" s="68"/>
    </row>
    <row r="197" spans="1:15" ht="15" x14ac:dyDescent="0.25">
      <c r="A197" s="68"/>
      <c r="B197" s="68"/>
      <c r="D197" s="68"/>
      <c r="E197" s="68"/>
      <c r="F197" s="68"/>
      <c r="G197" s="68"/>
      <c r="H197" s="68"/>
      <c r="I197" s="68"/>
      <c r="J197" s="68"/>
      <c r="K197" s="68"/>
      <c r="L197" s="68"/>
      <c r="M197" s="68"/>
      <c r="N197" s="68"/>
      <c r="O197" s="68"/>
    </row>
    <row r="198" spans="1:15" ht="15" x14ac:dyDescent="0.25">
      <c r="A198" s="68"/>
      <c r="B198" s="68"/>
      <c r="D198" s="68"/>
      <c r="E198" s="68"/>
      <c r="F198" s="68"/>
      <c r="G198" s="68"/>
      <c r="H198" s="68"/>
      <c r="I198" s="68"/>
      <c r="J198" s="68"/>
      <c r="K198" s="68"/>
      <c r="L198" s="68"/>
      <c r="M198" s="68"/>
      <c r="N198" s="68"/>
      <c r="O198" s="68"/>
    </row>
    <row r="199" spans="1:15" ht="15" x14ac:dyDescent="0.25">
      <c r="A199" s="68"/>
      <c r="B199" s="68"/>
      <c r="D199" s="68"/>
      <c r="E199" s="68"/>
      <c r="F199" s="68"/>
      <c r="G199" s="68"/>
      <c r="H199" s="68"/>
      <c r="I199" s="68"/>
      <c r="J199" s="68"/>
      <c r="K199" s="68"/>
      <c r="L199" s="68"/>
      <c r="M199" s="68"/>
      <c r="N199" s="68"/>
      <c r="O199" s="68"/>
    </row>
    <row r="200" spans="1:15" ht="15" x14ac:dyDescent="0.25">
      <c r="A200" s="68"/>
      <c r="B200" s="68"/>
      <c r="D200" s="68"/>
      <c r="E200" s="68"/>
      <c r="F200" s="68"/>
      <c r="G200" s="68"/>
      <c r="H200" s="68"/>
      <c r="I200" s="68"/>
      <c r="J200" s="68"/>
      <c r="K200" s="68"/>
      <c r="L200" s="68"/>
      <c r="M200" s="68"/>
      <c r="N200" s="68"/>
      <c r="O200" s="68"/>
    </row>
    <row r="201" spans="1:15" ht="15" x14ac:dyDescent="0.25">
      <c r="A201" s="68"/>
      <c r="B201" s="68"/>
      <c r="D201" s="68"/>
      <c r="E201" s="68"/>
      <c r="F201" s="68"/>
      <c r="G201" s="68"/>
      <c r="H201" s="68"/>
      <c r="I201" s="68"/>
      <c r="J201" s="68"/>
      <c r="K201" s="68"/>
      <c r="L201" s="68"/>
      <c r="M201" s="68"/>
      <c r="N201" s="68"/>
      <c r="O201" s="68"/>
    </row>
    <row r="202" spans="1:15" ht="15" x14ac:dyDescent="0.25">
      <c r="A202" s="68"/>
      <c r="B202" s="68"/>
      <c r="D202" s="68"/>
      <c r="E202" s="68"/>
      <c r="F202" s="68"/>
      <c r="G202" s="68"/>
      <c r="H202" s="68"/>
      <c r="I202" s="68"/>
      <c r="J202" s="68"/>
      <c r="K202" s="68"/>
      <c r="L202" s="68"/>
      <c r="M202" s="68"/>
      <c r="N202" s="68"/>
      <c r="O202" s="68"/>
    </row>
    <row r="203" spans="1:15" ht="15" x14ac:dyDescent="0.25">
      <c r="A203" s="68"/>
      <c r="B203" s="68"/>
      <c r="D203" s="68"/>
      <c r="E203" s="68"/>
      <c r="F203" s="68"/>
      <c r="G203" s="68"/>
      <c r="H203" s="68"/>
      <c r="I203" s="68"/>
      <c r="J203" s="68"/>
      <c r="K203" s="68"/>
      <c r="L203" s="68"/>
      <c r="M203" s="68"/>
      <c r="N203" s="68"/>
      <c r="O203" s="68"/>
    </row>
    <row r="204" spans="1:15" ht="15" x14ac:dyDescent="0.25">
      <c r="A204" s="68"/>
      <c r="B204" s="68"/>
      <c r="D204" s="68"/>
      <c r="E204" s="68"/>
      <c r="F204" s="68"/>
      <c r="G204" s="68"/>
      <c r="H204" s="68"/>
      <c r="I204" s="68"/>
      <c r="J204" s="68"/>
      <c r="K204" s="68"/>
      <c r="L204" s="68"/>
      <c r="M204" s="68"/>
      <c r="N204" s="68"/>
      <c r="O204" s="68"/>
    </row>
    <row r="205" spans="1:15" ht="15" x14ac:dyDescent="0.25">
      <c r="A205" s="68"/>
      <c r="B205" s="68"/>
      <c r="D205" s="68"/>
      <c r="E205" s="68"/>
      <c r="F205" s="68"/>
      <c r="G205" s="68"/>
      <c r="H205" s="68"/>
      <c r="I205" s="68"/>
      <c r="J205" s="68"/>
      <c r="K205" s="68"/>
      <c r="L205" s="68"/>
      <c r="M205" s="68"/>
      <c r="N205" s="68"/>
      <c r="O205" s="68"/>
    </row>
    <row r="206" spans="1:15" ht="15" x14ac:dyDescent="0.25">
      <c r="A206" s="68"/>
      <c r="B206" s="68"/>
      <c r="D206" s="68"/>
      <c r="E206" s="68"/>
      <c r="F206" s="68"/>
      <c r="G206" s="68"/>
      <c r="H206" s="68"/>
      <c r="I206" s="68"/>
      <c r="J206" s="68"/>
      <c r="K206" s="68"/>
      <c r="L206" s="68"/>
      <c r="M206" s="68"/>
      <c r="N206" s="68"/>
      <c r="O206" s="68"/>
    </row>
    <row r="207" spans="1:15" ht="15" x14ac:dyDescent="0.25">
      <c r="A207" s="68"/>
      <c r="B207" s="68"/>
      <c r="D207" s="68"/>
      <c r="E207" s="68"/>
      <c r="F207" s="68"/>
      <c r="G207" s="68"/>
      <c r="H207" s="68"/>
      <c r="I207" s="68"/>
      <c r="J207" s="68"/>
      <c r="K207" s="68"/>
      <c r="L207" s="68"/>
      <c r="M207" s="68"/>
      <c r="N207" s="68"/>
      <c r="O207" s="68"/>
    </row>
    <row r="208" spans="1:15" ht="15" x14ac:dyDescent="0.25">
      <c r="A208" s="68"/>
      <c r="B208" s="68"/>
      <c r="D208" s="68"/>
      <c r="E208" s="68"/>
      <c r="F208" s="68"/>
      <c r="G208" s="68"/>
      <c r="H208" s="68"/>
      <c r="I208" s="68"/>
      <c r="J208" s="68"/>
      <c r="K208" s="68"/>
      <c r="L208" s="68"/>
      <c r="M208" s="68"/>
      <c r="N208" s="68"/>
      <c r="O208" s="68"/>
    </row>
    <row r="209" spans="1:15" ht="15" x14ac:dyDescent="0.25">
      <c r="A209" s="68"/>
      <c r="B209" s="68"/>
      <c r="D209" s="68"/>
      <c r="E209" s="68"/>
      <c r="F209" s="68"/>
      <c r="G209" s="68"/>
      <c r="H209" s="68"/>
      <c r="I209" s="68"/>
      <c r="J209" s="68"/>
      <c r="K209" s="68"/>
      <c r="L209" s="68"/>
      <c r="M209" s="68"/>
      <c r="N209" s="68"/>
      <c r="O209" s="68"/>
    </row>
    <row r="210" spans="1:15" ht="15" x14ac:dyDescent="0.25">
      <c r="A210" s="68"/>
      <c r="B210" s="68"/>
      <c r="D210" s="68"/>
      <c r="E210" s="68"/>
      <c r="F210" s="68"/>
      <c r="G210" s="68"/>
      <c r="H210" s="68"/>
      <c r="I210" s="68"/>
      <c r="J210" s="68"/>
      <c r="K210" s="68"/>
      <c r="L210" s="68"/>
      <c r="M210" s="68"/>
      <c r="N210" s="68"/>
      <c r="O210" s="68"/>
    </row>
    <row r="211" spans="1:15" ht="15" x14ac:dyDescent="0.25">
      <c r="A211" s="68"/>
      <c r="B211" s="68"/>
      <c r="D211" s="68"/>
      <c r="E211" s="68"/>
      <c r="F211" s="68"/>
      <c r="G211" s="68"/>
      <c r="H211" s="68"/>
      <c r="I211" s="68"/>
      <c r="J211" s="68"/>
      <c r="K211" s="68"/>
      <c r="L211" s="68"/>
      <c r="M211" s="68"/>
      <c r="N211" s="68"/>
      <c r="O211" s="68"/>
    </row>
    <row r="212" spans="1:15" ht="15" x14ac:dyDescent="0.25">
      <c r="A212" s="68"/>
      <c r="B212" s="68"/>
      <c r="D212" s="68"/>
      <c r="E212" s="68"/>
      <c r="F212" s="68"/>
      <c r="G212" s="68"/>
      <c r="H212" s="68"/>
      <c r="I212" s="68"/>
      <c r="J212" s="68"/>
      <c r="K212" s="68"/>
      <c r="L212" s="68"/>
      <c r="M212" s="68"/>
      <c r="N212" s="68"/>
      <c r="O212" s="68"/>
    </row>
    <row r="213" spans="1:15" ht="15" x14ac:dyDescent="0.25">
      <c r="A213" s="68"/>
      <c r="B213" s="68"/>
      <c r="D213" s="68"/>
      <c r="E213" s="68"/>
      <c r="F213" s="68"/>
      <c r="G213" s="68"/>
      <c r="H213" s="68"/>
      <c r="I213" s="68"/>
      <c r="J213" s="68"/>
      <c r="K213" s="68"/>
      <c r="L213" s="68"/>
      <c r="M213" s="68"/>
      <c r="N213" s="68"/>
      <c r="O213" s="68"/>
    </row>
    <row r="214" spans="1:15" ht="15" x14ac:dyDescent="0.25">
      <c r="A214" s="68"/>
      <c r="B214" s="68"/>
      <c r="D214" s="68"/>
      <c r="E214" s="68"/>
      <c r="F214" s="68"/>
      <c r="G214" s="68"/>
      <c r="H214" s="68"/>
      <c r="I214" s="68"/>
      <c r="J214" s="68"/>
      <c r="K214" s="68"/>
      <c r="L214" s="68"/>
      <c r="M214" s="68"/>
      <c r="N214" s="68"/>
      <c r="O214" s="68"/>
    </row>
    <row r="215" spans="1:15" ht="15" x14ac:dyDescent="0.25">
      <c r="A215" s="68"/>
      <c r="B215" s="68"/>
      <c r="D215" s="68"/>
      <c r="E215" s="68"/>
      <c r="F215" s="68"/>
      <c r="G215" s="68"/>
      <c r="H215" s="68"/>
      <c r="I215" s="68"/>
      <c r="J215" s="68"/>
      <c r="K215" s="68"/>
      <c r="L215" s="68"/>
      <c r="M215" s="68"/>
      <c r="N215" s="68"/>
      <c r="O215" s="68"/>
    </row>
    <row r="216" spans="1:15" ht="15" x14ac:dyDescent="0.25">
      <c r="A216" s="68"/>
      <c r="B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</row>
    <row r="217" spans="1:15" ht="15" x14ac:dyDescent="0.25">
      <c r="A217" s="68"/>
      <c r="B217" s="68"/>
      <c r="D217" s="68"/>
      <c r="E217" s="68"/>
      <c r="F217" s="68"/>
      <c r="G217" s="68"/>
      <c r="H217" s="68"/>
      <c r="I217" s="68"/>
      <c r="J217" s="68"/>
      <c r="K217" s="68"/>
      <c r="L217" s="68"/>
      <c r="M217" s="68"/>
      <c r="N217" s="68"/>
      <c r="O217" s="68"/>
    </row>
    <row r="218" spans="1:15" ht="15" x14ac:dyDescent="0.25">
      <c r="A218" s="68"/>
      <c r="B218" s="68"/>
      <c r="D218" s="68"/>
      <c r="E218" s="68"/>
      <c r="F218" s="68"/>
      <c r="G218" s="68"/>
      <c r="H218" s="68"/>
      <c r="I218" s="68"/>
      <c r="J218" s="68"/>
      <c r="K218" s="68"/>
      <c r="L218" s="68"/>
      <c r="M218" s="68"/>
      <c r="N218" s="68"/>
      <c r="O218" s="68"/>
    </row>
    <row r="219" spans="1:15" ht="15" x14ac:dyDescent="0.25">
      <c r="A219" s="68"/>
      <c r="B219" s="68"/>
      <c r="D219" s="68"/>
      <c r="E219" s="68"/>
      <c r="F219" s="68"/>
      <c r="G219" s="68"/>
      <c r="H219" s="68"/>
      <c r="I219" s="68"/>
      <c r="J219" s="68"/>
      <c r="K219" s="68"/>
      <c r="L219" s="68"/>
      <c r="M219" s="68"/>
      <c r="N219" s="68"/>
      <c r="O219" s="68"/>
    </row>
    <row r="220" spans="1:15" ht="15" x14ac:dyDescent="0.25">
      <c r="A220" s="68"/>
      <c r="B220" s="68"/>
      <c r="D220" s="68"/>
      <c r="E220" s="68"/>
      <c r="F220" s="68"/>
      <c r="G220" s="68"/>
      <c r="H220" s="68"/>
      <c r="I220" s="68"/>
      <c r="J220" s="68"/>
      <c r="K220" s="68"/>
      <c r="L220" s="68"/>
      <c r="M220" s="68"/>
      <c r="N220" s="68"/>
      <c r="O220" s="68"/>
    </row>
    <row r="221" spans="1:15" ht="15" x14ac:dyDescent="0.25">
      <c r="A221" s="68"/>
      <c r="B221" s="68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</row>
    <row r="222" spans="1:15" ht="15" x14ac:dyDescent="0.25">
      <c r="A222" s="68"/>
      <c r="B222" s="68"/>
      <c r="D222" s="68"/>
      <c r="E222" s="68"/>
      <c r="F222" s="68"/>
      <c r="G222" s="68"/>
      <c r="H222" s="68"/>
      <c r="I222" s="68"/>
      <c r="J222" s="68"/>
      <c r="K222" s="68"/>
      <c r="L222" s="68"/>
      <c r="M222" s="68"/>
      <c r="N222" s="68"/>
      <c r="O222" s="68"/>
    </row>
    <row r="223" spans="1:15" ht="15" x14ac:dyDescent="0.25">
      <c r="A223" s="68"/>
      <c r="B223" s="68"/>
      <c r="D223" s="68"/>
      <c r="E223" s="68"/>
      <c r="F223" s="68"/>
      <c r="G223" s="68"/>
      <c r="H223" s="68"/>
      <c r="I223" s="68"/>
      <c r="J223" s="68"/>
      <c r="K223" s="68"/>
      <c r="L223" s="68"/>
      <c r="M223" s="68"/>
      <c r="N223" s="68"/>
      <c r="O223" s="68"/>
    </row>
    <row r="224" spans="1:15" ht="15" x14ac:dyDescent="0.25">
      <c r="A224" s="68"/>
      <c r="B224" s="68"/>
      <c r="D224" s="68"/>
      <c r="E224" s="68"/>
      <c r="F224" s="68"/>
      <c r="G224" s="68"/>
      <c r="H224" s="68"/>
      <c r="I224" s="68"/>
      <c r="J224" s="68"/>
      <c r="K224" s="68"/>
      <c r="L224" s="68"/>
      <c r="M224" s="68"/>
      <c r="N224" s="68"/>
      <c r="O224" s="68"/>
    </row>
    <row r="225" spans="1:15" ht="15" x14ac:dyDescent="0.25">
      <c r="A225" s="68"/>
      <c r="B225" s="68"/>
      <c r="D225" s="68"/>
      <c r="E225" s="68"/>
      <c r="F225" s="68"/>
      <c r="G225" s="68"/>
      <c r="H225" s="68"/>
      <c r="I225" s="68"/>
      <c r="J225" s="68"/>
      <c r="K225" s="68"/>
      <c r="L225" s="68"/>
      <c r="M225" s="68"/>
      <c r="N225" s="68"/>
      <c r="O225" s="68"/>
    </row>
    <row r="226" spans="1:15" ht="15" x14ac:dyDescent="0.25">
      <c r="A226" s="68"/>
      <c r="B226" s="68"/>
      <c r="D226" s="68"/>
      <c r="E226" s="68"/>
      <c r="F226" s="68"/>
      <c r="G226" s="68"/>
      <c r="H226" s="68"/>
      <c r="I226" s="68"/>
      <c r="J226" s="68"/>
      <c r="K226" s="68"/>
      <c r="L226" s="68"/>
      <c r="M226" s="68"/>
      <c r="N226" s="68"/>
      <c r="O226" s="68"/>
    </row>
    <row r="227" spans="1:15" ht="15" x14ac:dyDescent="0.25">
      <c r="A227" s="68"/>
      <c r="B227" s="68"/>
      <c r="D227" s="68"/>
      <c r="E227" s="68"/>
      <c r="F227" s="68"/>
      <c r="G227" s="68"/>
      <c r="H227" s="68"/>
      <c r="I227" s="68"/>
      <c r="J227" s="68"/>
      <c r="K227" s="68"/>
      <c r="L227" s="68"/>
      <c r="M227" s="68"/>
      <c r="N227" s="68"/>
      <c r="O227" s="68"/>
    </row>
    <row r="228" spans="1:15" ht="15" x14ac:dyDescent="0.25">
      <c r="A228" s="68"/>
      <c r="B228" s="68"/>
      <c r="D228" s="68"/>
      <c r="E228" s="68"/>
      <c r="F228" s="68"/>
      <c r="G228" s="68"/>
      <c r="H228" s="68"/>
      <c r="I228" s="68"/>
      <c r="J228" s="68"/>
      <c r="K228" s="68"/>
      <c r="L228" s="68"/>
      <c r="M228" s="68"/>
      <c r="N228" s="68"/>
      <c r="O228" s="68"/>
    </row>
    <row r="229" spans="1:15" ht="15" x14ac:dyDescent="0.25">
      <c r="A229" s="68"/>
      <c r="B229" s="68"/>
      <c r="D229" s="68"/>
      <c r="E229" s="68"/>
      <c r="F229" s="68"/>
      <c r="G229" s="68"/>
      <c r="H229" s="68"/>
      <c r="I229" s="68"/>
      <c r="J229" s="68"/>
      <c r="K229" s="68"/>
      <c r="L229" s="68"/>
      <c r="M229" s="68"/>
      <c r="N229" s="68"/>
      <c r="O229" s="68"/>
    </row>
    <row r="230" spans="1:15" ht="15" x14ac:dyDescent="0.25">
      <c r="A230" s="68"/>
      <c r="B230" s="68"/>
      <c r="D230" s="68"/>
      <c r="E230" s="68"/>
      <c r="F230" s="68"/>
      <c r="G230" s="68"/>
      <c r="H230" s="68"/>
      <c r="I230" s="68"/>
      <c r="J230" s="68"/>
      <c r="K230" s="68"/>
      <c r="L230" s="68"/>
      <c r="M230" s="68"/>
      <c r="N230" s="68"/>
      <c r="O230" s="68"/>
    </row>
    <row r="231" spans="1:15" ht="15" x14ac:dyDescent="0.25">
      <c r="A231" s="68"/>
      <c r="B231" s="68"/>
      <c r="D231" s="68"/>
      <c r="E231" s="68"/>
      <c r="F231" s="68"/>
      <c r="G231" s="68"/>
      <c r="H231" s="68"/>
      <c r="I231" s="68"/>
      <c r="J231" s="68"/>
      <c r="K231" s="68"/>
      <c r="L231" s="68"/>
      <c r="M231" s="68"/>
      <c r="N231" s="68"/>
      <c r="O231" s="68"/>
    </row>
    <row r="232" spans="1:15" ht="15" x14ac:dyDescent="0.25">
      <c r="A232" s="68"/>
      <c r="B232" s="68"/>
      <c r="D232" s="68"/>
      <c r="E232" s="68"/>
      <c r="F232" s="68"/>
      <c r="G232" s="68"/>
      <c r="H232" s="68"/>
      <c r="I232" s="68"/>
      <c r="J232" s="68"/>
      <c r="K232" s="68"/>
      <c r="L232" s="68"/>
      <c r="M232" s="68"/>
      <c r="N232" s="68"/>
      <c r="O232" s="68"/>
    </row>
    <row r="233" spans="1:15" ht="15" x14ac:dyDescent="0.25">
      <c r="A233" s="68"/>
      <c r="B233" s="68"/>
      <c r="D233" s="68"/>
      <c r="E233" s="68"/>
      <c r="F233" s="68"/>
      <c r="G233" s="68"/>
      <c r="H233" s="68"/>
      <c r="I233" s="68"/>
      <c r="J233" s="68"/>
      <c r="K233" s="68"/>
      <c r="L233" s="68"/>
      <c r="M233" s="68"/>
      <c r="N233" s="68"/>
      <c r="O233" s="68"/>
    </row>
    <row r="234" spans="1:15" ht="15" x14ac:dyDescent="0.25">
      <c r="A234" s="68"/>
      <c r="B234" s="68"/>
      <c r="D234" s="68"/>
      <c r="E234" s="68"/>
      <c r="F234" s="68"/>
      <c r="G234" s="68"/>
      <c r="H234" s="68"/>
      <c r="I234" s="68"/>
      <c r="J234" s="68"/>
      <c r="K234" s="68"/>
      <c r="L234" s="68"/>
      <c r="M234" s="68"/>
      <c r="N234" s="68"/>
      <c r="O234" s="68"/>
    </row>
    <row r="235" spans="1:15" ht="15" x14ac:dyDescent="0.25">
      <c r="A235" s="68"/>
      <c r="B235" s="68"/>
      <c r="D235" s="68"/>
      <c r="E235" s="68"/>
      <c r="F235" s="68"/>
      <c r="G235" s="68"/>
      <c r="H235" s="68"/>
      <c r="I235" s="68"/>
      <c r="J235" s="68"/>
      <c r="K235" s="68"/>
      <c r="L235" s="68"/>
      <c r="M235" s="68"/>
      <c r="N235" s="68"/>
      <c r="O235" s="68"/>
    </row>
    <row r="236" spans="1:15" ht="15" x14ac:dyDescent="0.25">
      <c r="A236" s="68"/>
      <c r="B236" s="68"/>
      <c r="D236" s="68"/>
      <c r="E236" s="68"/>
      <c r="F236" s="68"/>
      <c r="G236" s="68"/>
      <c r="H236" s="68"/>
      <c r="I236" s="68"/>
      <c r="J236" s="68"/>
      <c r="K236" s="68"/>
      <c r="L236" s="68"/>
      <c r="M236" s="68"/>
      <c r="N236" s="68"/>
      <c r="O236" s="68"/>
    </row>
    <row r="237" spans="1:15" ht="15" x14ac:dyDescent="0.25">
      <c r="A237" s="68"/>
      <c r="B237" s="68"/>
      <c r="D237" s="68"/>
      <c r="E237" s="68"/>
      <c r="F237" s="68"/>
      <c r="G237" s="68"/>
      <c r="H237" s="68"/>
      <c r="I237" s="68"/>
      <c r="J237" s="68"/>
      <c r="K237" s="68"/>
      <c r="L237" s="68"/>
      <c r="M237" s="68"/>
      <c r="N237" s="68"/>
      <c r="O237" s="68"/>
    </row>
    <row r="238" spans="1:15" ht="15" x14ac:dyDescent="0.25">
      <c r="A238" s="68"/>
      <c r="B238" s="68"/>
      <c r="D238" s="68"/>
      <c r="E238" s="68"/>
      <c r="F238" s="68"/>
      <c r="G238" s="68"/>
      <c r="H238" s="68"/>
      <c r="I238" s="68"/>
      <c r="J238" s="68"/>
      <c r="K238" s="68"/>
      <c r="L238" s="68"/>
      <c r="M238" s="68"/>
      <c r="N238" s="68"/>
      <c r="O238" s="68"/>
    </row>
    <row r="239" spans="1:15" ht="15" x14ac:dyDescent="0.25">
      <c r="A239" s="68"/>
      <c r="B239" s="68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</row>
    <row r="240" spans="1:15" ht="15" x14ac:dyDescent="0.25">
      <c r="A240" s="68"/>
      <c r="B240" s="68"/>
      <c r="D240" s="68"/>
      <c r="E240" s="68"/>
      <c r="F240" s="68"/>
      <c r="G240" s="68"/>
      <c r="H240" s="68"/>
      <c r="I240" s="68"/>
      <c r="J240" s="68"/>
      <c r="K240" s="68"/>
      <c r="L240" s="68"/>
      <c r="M240" s="68"/>
      <c r="N240" s="68"/>
      <c r="O240" s="68"/>
    </row>
    <row r="241" spans="1:15" ht="15" x14ac:dyDescent="0.25">
      <c r="A241" s="68"/>
      <c r="B241" s="68"/>
      <c r="D241" s="68"/>
      <c r="E241" s="68"/>
      <c r="F241" s="68"/>
      <c r="G241" s="68"/>
      <c r="H241" s="68"/>
      <c r="I241" s="68"/>
      <c r="J241" s="68"/>
      <c r="K241" s="68"/>
      <c r="L241" s="68"/>
      <c r="M241" s="68"/>
      <c r="N241" s="68"/>
      <c r="O241" s="68"/>
    </row>
    <row r="242" spans="1:15" ht="15" x14ac:dyDescent="0.25">
      <c r="A242" s="68"/>
      <c r="B242" s="68"/>
      <c r="D242" s="68"/>
      <c r="E242" s="68"/>
      <c r="F242" s="68"/>
      <c r="G242" s="68"/>
      <c r="H242" s="68"/>
      <c r="I242" s="68"/>
      <c r="J242" s="68"/>
      <c r="K242" s="68"/>
      <c r="L242" s="68"/>
      <c r="M242" s="68"/>
      <c r="N242" s="68"/>
      <c r="O242" s="68"/>
    </row>
    <row r="243" spans="1:15" ht="15" x14ac:dyDescent="0.25">
      <c r="A243" s="68"/>
      <c r="B243" s="68"/>
      <c r="D243" s="68"/>
      <c r="E243" s="68"/>
      <c r="F243" s="68"/>
      <c r="G243" s="68"/>
      <c r="H243" s="68"/>
      <c r="I243" s="68"/>
      <c r="J243" s="68"/>
      <c r="K243" s="68"/>
      <c r="L243" s="68"/>
      <c r="M243" s="68"/>
      <c r="N243" s="68"/>
      <c r="O243" s="68"/>
    </row>
    <row r="244" spans="1:15" ht="15" x14ac:dyDescent="0.25">
      <c r="A244" s="68"/>
      <c r="B244" s="68"/>
      <c r="D244" s="68"/>
      <c r="E244" s="68"/>
      <c r="F244" s="68"/>
      <c r="G244" s="68"/>
      <c r="H244" s="68"/>
      <c r="I244" s="68"/>
      <c r="J244" s="68"/>
      <c r="K244" s="68"/>
      <c r="L244" s="68"/>
      <c r="M244" s="68"/>
      <c r="N244" s="68"/>
      <c r="O244" s="68"/>
    </row>
    <row r="245" spans="1:15" ht="15" x14ac:dyDescent="0.25">
      <c r="A245" s="68"/>
      <c r="B245" s="68"/>
      <c r="D245" s="68"/>
      <c r="E245" s="68"/>
      <c r="F245" s="68"/>
      <c r="G245" s="68"/>
      <c r="H245" s="68"/>
      <c r="I245" s="68"/>
      <c r="J245" s="68"/>
      <c r="K245" s="68"/>
      <c r="L245" s="68"/>
      <c r="M245" s="68"/>
      <c r="N245" s="68"/>
      <c r="O245" s="68"/>
    </row>
    <row r="246" spans="1:15" ht="15" x14ac:dyDescent="0.25">
      <c r="A246" s="68"/>
      <c r="B246" s="68"/>
      <c r="D246" s="68"/>
      <c r="E246" s="68"/>
      <c r="F246" s="68"/>
      <c r="G246" s="68"/>
      <c r="H246" s="68"/>
      <c r="I246" s="68"/>
      <c r="J246" s="68"/>
      <c r="K246" s="68"/>
      <c r="L246" s="68"/>
      <c r="M246" s="68"/>
      <c r="N246" s="68"/>
      <c r="O246" s="68"/>
    </row>
    <row r="247" spans="1:15" ht="15" x14ac:dyDescent="0.25">
      <c r="A247" s="68"/>
      <c r="B247" s="68"/>
      <c r="D247" s="68"/>
      <c r="E247" s="68"/>
      <c r="F247" s="68"/>
      <c r="G247" s="68"/>
      <c r="H247" s="68"/>
      <c r="I247" s="68"/>
      <c r="J247" s="68"/>
      <c r="K247" s="68"/>
      <c r="L247" s="68"/>
      <c r="M247" s="68"/>
      <c r="N247" s="68"/>
      <c r="O247" s="68"/>
    </row>
    <row r="248" spans="1:15" ht="15" x14ac:dyDescent="0.25">
      <c r="A248" s="68"/>
      <c r="B248" s="68"/>
      <c r="D248" s="68"/>
      <c r="E248" s="68"/>
      <c r="F248" s="68"/>
      <c r="G248" s="68"/>
      <c r="H248" s="68"/>
      <c r="I248" s="68"/>
      <c r="J248" s="68"/>
      <c r="K248" s="68"/>
      <c r="L248" s="68"/>
      <c r="M248" s="68"/>
      <c r="N248" s="68"/>
      <c r="O248" s="68"/>
    </row>
    <row r="249" spans="1:15" ht="15" x14ac:dyDescent="0.25">
      <c r="A249" s="68"/>
      <c r="B249" s="68"/>
      <c r="D249" s="68"/>
      <c r="E249" s="68"/>
      <c r="F249" s="68"/>
      <c r="G249" s="68"/>
      <c r="H249" s="68"/>
      <c r="I249" s="68"/>
      <c r="J249" s="68"/>
      <c r="K249" s="68"/>
      <c r="L249" s="68"/>
      <c r="M249" s="68"/>
      <c r="N249" s="68"/>
      <c r="O249" s="68"/>
    </row>
    <row r="250" spans="1:15" ht="15" x14ac:dyDescent="0.25">
      <c r="A250" s="68"/>
      <c r="B250" s="68"/>
      <c r="D250" s="68"/>
      <c r="E250" s="68"/>
      <c r="F250" s="68"/>
      <c r="G250" s="68"/>
      <c r="H250" s="68"/>
      <c r="I250" s="68"/>
      <c r="J250" s="68"/>
      <c r="K250" s="68"/>
      <c r="L250" s="68"/>
      <c r="M250" s="68"/>
      <c r="N250" s="68"/>
      <c r="O250" s="68"/>
    </row>
    <row r="251" spans="1:15" ht="15" x14ac:dyDescent="0.25">
      <c r="A251" s="68"/>
      <c r="B251" s="68"/>
      <c r="D251" s="68"/>
      <c r="E251" s="68"/>
      <c r="F251" s="68"/>
      <c r="G251" s="68"/>
      <c r="H251" s="68"/>
      <c r="I251" s="68"/>
      <c r="J251" s="68"/>
      <c r="K251" s="68"/>
      <c r="L251" s="68"/>
      <c r="M251" s="68"/>
      <c r="N251" s="68"/>
      <c r="O251" s="68"/>
    </row>
    <row r="252" spans="1:15" ht="15" x14ac:dyDescent="0.25">
      <c r="A252" s="68"/>
      <c r="B252" s="68"/>
      <c r="D252" s="68"/>
      <c r="E252" s="68"/>
      <c r="F252" s="68"/>
      <c r="G252" s="68"/>
      <c r="H252" s="68"/>
      <c r="I252" s="68"/>
      <c r="J252" s="68"/>
      <c r="K252" s="68"/>
      <c r="L252" s="68"/>
      <c r="M252" s="68"/>
      <c r="N252" s="68"/>
      <c r="O252" s="68"/>
    </row>
    <row r="253" spans="1:15" ht="15" x14ac:dyDescent="0.25">
      <c r="A253" s="68"/>
      <c r="B253" s="68"/>
      <c r="D253" s="68"/>
      <c r="E253" s="68"/>
      <c r="F253" s="68"/>
      <c r="G253" s="68"/>
      <c r="H253" s="68"/>
      <c r="I253" s="68"/>
      <c r="J253" s="68"/>
      <c r="K253" s="68"/>
      <c r="L253" s="68"/>
      <c r="M253" s="68"/>
      <c r="N253" s="68"/>
      <c r="O253" s="68"/>
    </row>
    <row r="254" spans="1:15" ht="15" x14ac:dyDescent="0.25">
      <c r="A254" s="68"/>
      <c r="B254" s="68"/>
      <c r="D254" s="68"/>
      <c r="E254" s="68"/>
      <c r="F254" s="68"/>
      <c r="G254" s="68"/>
      <c r="H254" s="68"/>
      <c r="I254" s="68"/>
      <c r="J254" s="68"/>
      <c r="K254" s="68"/>
      <c r="L254" s="68"/>
      <c r="M254" s="68"/>
      <c r="N254" s="68"/>
      <c r="O254" s="68"/>
    </row>
    <row r="255" spans="1:15" ht="15" x14ac:dyDescent="0.25">
      <c r="A255" s="68"/>
      <c r="B255" s="68"/>
      <c r="D255" s="68"/>
      <c r="E255" s="68"/>
      <c r="F255" s="68"/>
      <c r="G255" s="68"/>
      <c r="H255" s="68"/>
      <c r="I255" s="68"/>
      <c r="J255" s="68"/>
      <c r="K255" s="68"/>
      <c r="L255" s="68"/>
      <c r="M255" s="68"/>
      <c r="N255" s="68"/>
      <c r="O255" s="68"/>
    </row>
    <row r="256" spans="1:15" ht="15" x14ac:dyDescent="0.25">
      <c r="A256" s="68"/>
      <c r="B256" s="68"/>
      <c r="D256" s="68"/>
      <c r="E256" s="68"/>
      <c r="F256" s="68"/>
      <c r="G256" s="68"/>
      <c r="H256" s="68"/>
      <c r="I256" s="68"/>
      <c r="J256" s="68"/>
      <c r="K256" s="68"/>
      <c r="L256" s="68"/>
      <c r="M256" s="68"/>
      <c r="N256" s="68"/>
      <c r="O256" s="68"/>
    </row>
    <row r="257" spans="1:15" ht="15" x14ac:dyDescent="0.25">
      <c r="A257" s="68"/>
      <c r="B257" s="68"/>
      <c r="D257" s="68"/>
      <c r="E257" s="68"/>
      <c r="F257" s="68"/>
      <c r="G257" s="68"/>
      <c r="H257" s="68"/>
      <c r="I257" s="68"/>
      <c r="J257" s="68"/>
      <c r="K257" s="68"/>
      <c r="L257" s="68"/>
      <c r="M257" s="68"/>
      <c r="N257" s="68"/>
      <c r="O257" s="68"/>
    </row>
    <row r="258" spans="1:15" ht="15" x14ac:dyDescent="0.25">
      <c r="A258" s="68"/>
      <c r="B258" s="68"/>
      <c r="D258" s="68"/>
      <c r="E258" s="68"/>
      <c r="F258" s="68"/>
      <c r="G258" s="68"/>
      <c r="H258" s="68"/>
      <c r="I258" s="68"/>
      <c r="J258" s="68"/>
      <c r="K258" s="68"/>
      <c r="L258" s="68"/>
      <c r="M258" s="68"/>
      <c r="N258" s="68"/>
      <c r="O258" s="68"/>
    </row>
    <row r="259" spans="1:15" ht="15" x14ac:dyDescent="0.25">
      <c r="A259" s="68"/>
      <c r="B259" s="68"/>
      <c r="D259" s="68"/>
      <c r="E259" s="68"/>
      <c r="F259" s="68"/>
      <c r="G259" s="68"/>
      <c r="H259" s="68"/>
      <c r="I259" s="68"/>
      <c r="J259" s="68"/>
      <c r="K259" s="68"/>
      <c r="L259" s="68"/>
      <c r="M259" s="68"/>
      <c r="N259" s="68"/>
      <c r="O259" s="68"/>
    </row>
    <row r="260" spans="1:15" ht="15" x14ac:dyDescent="0.25">
      <c r="A260" s="68"/>
      <c r="B260" s="68"/>
      <c r="D260" s="68"/>
      <c r="E260" s="68"/>
      <c r="F260" s="68"/>
      <c r="G260" s="68"/>
      <c r="H260" s="68"/>
      <c r="I260" s="68"/>
      <c r="J260" s="68"/>
      <c r="K260" s="68"/>
      <c r="L260" s="68"/>
      <c r="M260" s="68"/>
      <c r="N260" s="68"/>
      <c r="O260" s="68"/>
    </row>
    <row r="261" spans="1:15" ht="15" x14ac:dyDescent="0.25">
      <c r="A261" s="68"/>
      <c r="B261" s="68"/>
      <c r="D261" s="68"/>
      <c r="E261" s="68"/>
      <c r="F261" s="68"/>
      <c r="G261" s="68"/>
      <c r="H261" s="68"/>
      <c r="I261" s="68"/>
      <c r="J261" s="68"/>
      <c r="K261" s="68"/>
      <c r="L261" s="68"/>
      <c r="M261" s="68"/>
      <c r="N261" s="68"/>
      <c r="O261" s="68"/>
    </row>
    <row r="262" spans="1:15" ht="15" x14ac:dyDescent="0.25">
      <c r="A262" s="68"/>
      <c r="B262" s="68"/>
      <c r="D262" s="68"/>
      <c r="E262" s="68"/>
      <c r="F262" s="68"/>
      <c r="G262" s="68"/>
      <c r="H262" s="68"/>
      <c r="I262" s="68"/>
      <c r="J262" s="68"/>
      <c r="K262" s="68"/>
      <c r="L262" s="68"/>
      <c r="M262" s="68"/>
      <c r="N262" s="68"/>
      <c r="O262" s="68"/>
    </row>
    <row r="263" spans="1:15" ht="15" x14ac:dyDescent="0.25">
      <c r="A263" s="68"/>
      <c r="B263" s="68"/>
      <c r="D263" s="68"/>
      <c r="E263" s="68"/>
      <c r="F263" s="68"/>
      <c r="G263" s="68"/>
      <c r="H263" s="68"/>
      <c r="I263" s="68"/>
      <c r="J263" s="68"/>
      <c r="K263" s="68"/>
      <c r="L263" s="68"/>
      <c r="M263" s="68"/>
      <c r="N263" s="68"/>
      <c r="O263" s="68"/>
    </row>
    <row r="264" spans="1:15" ht="15" x14ac:dyDescent="0.25">
      <c r="A264" s="68"/>
      <c r="B264" s="68"/>
      <c r="D264" s="68"/>
      <c r="E264" s="68"/>
      <c r="F264" s="68"/>
      <c r="G264" s="68"/>
      <c r="H264" s="68"/>
      <c r="I264" s="68"/>
      <c r="J264" s="68"/>
      <c r="K264" s="68"/>
      <c r="L264" s="68"/>
      <c r="M264" s="68"/>
      <c r="N264" s="68"/>
      <c r="O264" s="68"/>
    </row>
    <row r="265" spans="1:15" ht="15" x14ac:dyDescent="0.25">
      <c r="A265" s="68"/>
      <c r="B265" s="68"/>
      <c r="D265" s="68"/>
      <c r="E265" s="68"/>
      <c r="F265" s="68"/>
      <c r="G265" s="68"/>
      <c r="H265" s="68"/>
      <c r="I265" s="68"/>
      <c r="J265" s="68"/>
      <c r="K265" s="68"/>
      <c r="L265" s="68"/>
      <c r="M265" s="68"/>
      <c r="N265" s="68"/>
      <c r="O265" s="68"/>
    </row>
    <row r="266" spans="1:15" ht="15" x14ac:dyDescent="0.25">
      <c r="A266" s="68"/>
      <c r="B266" s="68"/>
      <c r="D266" s="68"/>
      <c r="E266" s="68"/>
      <c r="F266" s="68"/>
      <c r="G266" s="68"/>
      <c r="H266" s="68"/>
      <c r="I266" s="68"/>
      <c r="J266" s="68"/>
      <c r="K266" s="68"/>
      <c r="L266" s="68"/>
      <c r="M266" s="68"/>
      <c r="N266" s="68"/>
      <c r="O266" s="68"/>
    </row>
    <row r="267" spans="1:15" ht="15" x14ac:dyDescent="0.25">
      <c r="A267" s="68"/>
      <c r="B267" s="68"/>
      <c r="D267" s="68"/>
      <c r="E267" s="68"/>
      <c r="F267" s="68"/>
      <c r="G267" s="68"/>
      <c r="H267" s="68"/>
      <c r="I267" s="68"/>
      <c r="J267" s="68"/>
      <c r="K267" s="68"/>
      <c r="L267" s="68"/>
      <c r="M267" s="68"/>
      <c r="N267" s="68"/>
      <c r="O267" s="68"/>
    </row>
    <row r="268" spans="1:15" ht="15" x14ac:dyDescent="0.25">
      <c r="A268" s="68"/>
      <c r="B268" s="68"/>
      <c r="D268" s="68"/>
      <c r="E268" s="68"/>
      <c r="F268" s="68"/>
      <c r="G268" s="68"/>
      <c r="H268" s="68"/>
      <c r="I268" s="68"/>
      <c r="J268" s="68"/>
      <c r="K268" s="68"/>
      <c r="L268" s="68"/>
      <c r="M268" s="68"/>
      <c r="N268" s="68"/>
      <c r="O268" s="68"/>
    </row>
    <row r="269" spans="1:15" ht="15" x14ac:dyDescent="0.25">
      <c r="A269" s="68"/>
      <c r="B269" s="68"/>
      <c r="D269" s="68"/>
      <c r="E269" s="68"/>
      <c r="F269" s="68"/>
      <c r="G269" s="68"/>
      <c r="H269" s="68"/>
      <c r="I269" s="68"/>
      <c r="J269" s="68"/>
      <c r="K269" s="68"/>
      <c r="L269" s="68"/>
      <c r="M269" s="68"/>
      <c r="N269" s="68"/>
      <c r="O269" s="68"/>
    </row>
    <row r="270" spans="1:15" ht="15" x14ac:dyDescent="0.25">
      <c r="A270" s="68"/>
      <c r="B270" s="68"/>
      <c r="D270" s="68"/>
      <c r="E270" s="68"/>
      <c r="F270" s="68"/>
      <c r="G270" s="68"/>
      <c r="H270" s="68"/>
      <c r="I270" s="68"/>
      <c r="J270" s="68"/>
      <c r="K270" s="68"/>
      <c r="L270" s="68"/>
      <c r="M270" s="68"/>
      <c r="N270" s="68"/>
      <c r="O270" s="68"/>
    </row>
    <row r="271" spans="1:15" ht="15" x14ac:dyDescent="0.25">
      <c r="A271" s="68"/>
      <c r="B271" s="68"/>
      <c r="D271" s="68"/>
      <c r="E271" s="68"/>
      <c r="F271" s="68"/>
      <c r="G271" s="68"/>
      <c r="H271" s="68"/>
      <c r="I271" s="68"/>
      <c r="J271" s="68"/>
      <c r="K271" s="68"/>
      <c r="L271" s="68"/>
      <c r="M271" s="68"/>
      <c r="N271" s="68"/>
      <c r="O271" s="68"/>
    </row>
    <row r="272" spans="1:15" ht="15" x14ac:dyDescent="0.25">
      <c r="A272" s="68"/>
      <c r="B272" s="68"/>
      <c r="D272" s="68"/>
      <c r="E272" s="68"/>
      <c r="F272" s="68"/>
      <c r="G272" s="68"/>
      <c r="H272" s="68"/>
      <c r="I272" s="68"/>
      <c r="J272" s="68"/>
      <c r="K272" s="68"/>
      <c r="L272" s="68"/>
      <c r="M272" s="68"/>
      <c r="N272" s="68"/>
      <c r="O272" s="68"/>
    </row>
    <row r="273" spans="1:15" ht="15" x14ac:dyDescent="0.25">
      <c r="A273" s="68"/>
      <c r="B273" s="68"/>
      <c r="D273" s="68"/>
      <c r="E273" s="68"/>
      <c r="F273" s="68"/>
      <c r="G273" s="68"/>
      <c r="H273" s="68"/>
      <c r="I273" s="68"/>
      <c r="J273" s="68"/>
      <c r="K273" s="68"/>
      <c r="L273" s="68"/>
      <c r="M273" s="68"/>
      <c r="N273" s="68"/>
      <c r="O273" s="68"/>
    </row>
    <row r="274" spans="1:15" ht="15" x14ac:dyDescent="0.25">
      <c r="A274" s="68"/>
      <c r="B274" s="68"/>
      <c r="D274" s="68"/>
      <c r="E274" s="68"/>
      <c r="F274" s="68"/>
      <c r="G274" s="68"/>
      <c r="H274" s="68"/>
      <c r="I274" s="68"/>
      <c r="J274" s="68"/>
      <c r="K274" s="68"/>
      <c r="L274" s="68"/>
      <c r="M274" s="68"/>
      <c r="N274" s="68"/>
      <c r="O274" s="68"/>
    </row>
    <row r="275" spans="1:15" ht="15" x14ac:dyDescent="0.25">
      <c r="A275" s="68"/>
      <c r="B275" s="68"/>
      <c r="D275" s="68"/>
      <c r="E275" s="68"/>
      <c r="F275" s="68"/>
      <c r="G275" s="68"/>
      <c r="H275" s="68"/>
      <c r="I275" s="68"/>
      <c r="J275" s="68"/>
      <c r="K275" s="68"/>
      <c r="L275" s="68"/>
      <c r="M275" s="68"/>
      <c r="N275" s="68"/>
      <c r="O275" s="68"/>
    </row>
    <row r="276" spans="1:15" ht="15" x14ac:dyDescent="0.25">
      <c r="A276" s="68"/>
      <c r="B276" s="68"/>
      <c r="D276" s="68"/>
      <c r="E276" s="68"/>
      <c r="F276" s="68"/>
      <c r="G276" s="68"/>
      <c r="H276" s="68"/>
      <c r="I276" s="68"/>
      <c r="J276" s="68"/>
      <c r="K276" s="68"/>
      <c r="L276" s="68"/>
      <c r="M276" s="68"/>
      <c r="N276" s="68"/>
      <c r="O276" s="68"/>
    </row>
    <row r="277" spans="1:15" ht="15" x14ac:dyDescent="0.25">
      <c r="A277" s="68"/>
      <c r="B277" s="68"/>
      <c r="D277" s="68"/>
      <c r="E277" s="68"/>
      <c r="F277" s="68"/>
      <c r="G277" s="68"/>
      <c r="H277" s="68"/>
      <c r="I277" s="68"/>
      <c r="J277" s="68"/>
      <c r="K277" s="68"/>
      <c r="L277" s="68"/>
      <c r="M277" s="68"/>
      <c r="N277" s="68"/>
      <c r="O277" s="68"/>
    </row>
    <row r="278" spans="1:15" ht="15" x14ac:dyDescent="0.25">
      <c r="A278" s="68"/>
      <c r="B278" s="68"/>
      <c r="D278" s="68"/>
      <c r="E278" s="68"/>
      <c r="F278" s="68"/>
      <c r="G278" s="68"/>
      <c r="H278" s="68"/>
      <c r="I278" s="68"/>
      <c r="J278" s="68"/>
      <c r="K278" s="68"/>
      <c r="L278" s="68"/>
      <c r="M278" s="68"/>
      <c r="N278" s="68"/>
      <c r="O278" s="68"/>
    </row>
    <row r="279" spans="1:15" ht="15" x14ac:dyDescent="0.25">
      <c r="A279" s="68"/>
      <c r="B279" s="68"/>
      <c r="D279" s="68"/>
      <c r="E279" s="68"/>
      <c r="F279" s="68"/>
      <c r="G279" s="68"/>
      <c r="H279" s="68"/>
      <c r="I279" s="68"/>
      <c r="J279" s="68"/>
      <c r="K279" s="68"/>
      <c r="L279" s="68"/>
      <c r="M279" s="68"/>
      <c r="N279" s="68"/>
      <c r="O279" s="68"/>
    </row>
    <row r="280" spans="1:15" ht="15" x14ac:dyDescent="0.25">
      <c r="A280" s="68"/>
      <c r="B280" s="68"/>
      <c r="D280" s="68"/>
      <c r="E280" s="68"/>
      <c r="F280" s="68"/>
      <c r="G280" s="68"/>
      <c r="H280" s="68"/>
      <c r="I280" s="68"/>
      <c r="J280" s="68"/>
      <c r="K280" s="68"/>
      <c r="L280" s="68"/>
      <c r="M280" s="68"/>
      <c r="N280" s="68"/>
      <c r="O280" s="68"/>
    </row>
    <row r="281" spans="1:15" ht="15" x14ac:dyDescent="0.25">
      <c r="A281" s="68"/>
      <c r="B281" s="68"/>
      <c r="D281" s="68"/>
      <c r="E281" s="68"/>
      <c r="F281" s="68"/>
      <c r="G281" s="68"/>
      <c r="H281" s="68"/>
      <c r="I281" s="68"/>
      <c r="J281" s="68"/>
      <c r="K281" s="68"/>
      <c r="L281" s="68"/>
      <c r="M281" s="68"/>
      <c r="N281" s="68"/>
      <c r="O281" s="68"/>
    </row>
    <row r="282" spans="1:15" ht="15" x14ac:dyDescent="0.25">
      <c r="A282" s="68"/>
      <c r="B282" s="68"/>
      <c r="D282" s="68"/>
      <c r="E282" s="68"/>
      <c r="F282" s="68"/>
      <c r="G282" s="68"/>
      <c r="H282" s="68"/>
      <c r="I282" s="68"/>
      <c r="J282" s="68"/>
      <c r="K282" s="68"/>
      <c r="L282" s="68"/>
      <c r="M282" s="68"/>
      <c r="N282" s="68"/>
      <c r="O282" s="68"/>
    </row>
    <row r="283" spans="1:15" ht="15" x14ac:dyDescent="0.25">
      <c r="A283" s="68"/>
      <c r="B283" s="68"/>
      <c r="D283" s="68"/>
      <c r="E283" s="68"/>
      <c r="F283" s="68"/>
      <c r="G283" s="68"/>
      <c r="H283" s="68"/>
      <c r="I283" s="68"/>
      <c r="J283" s="68"/>
      <c r="K283" s="68"/>
      <c r="L283" s="68"/>
      <c r="M283" s="68"/>
      <c r="N283" s="68"/>
      <c r="O283" s="68"/>
    </row>
    <row r="284" spans="1:15" ht="15" x14ac:dyDescent="0.25">
      <c r="A284" s="68"/>
      <c r="B284" s="68"/>
      <c r="D284" s="68"/>
      <c r="E284" s="68"/>
      <c r="F284" s="68"/>
      <c r="G284" s="68"/>
      <c r="H284" s="68"/>
      <c r="I284" s="68"/>
      <c r="J284" s="68"/>
      <c r="K284" s="68"/>
      <c r="L284" s="68"/>
      <c r="M284" s="68"/>
      <c r="N284" s="68"/>
      <c r="O284" s="68"/>
    </row>
    <row r="285" spans="1:15" ht="15" x14ac:dyDescent="0.25">
      <c r="A285" s="68"/>
      <c r="B285" s="68"/>
      <c r="D285" s="68"/>
      <c r="E285" s="68"/>
      <c r="F285" s="68"/>
      <c r="G285" s="68"/>
      <c r="H285" s="68"/>
      <c r="I285" s="68"/>
      <c r="J285" s="68"/>
      <c r="K285" s="68"/>
      <c r="L285" s="68"/>
      <c r="M285" s="68"/>
      <c r="N285" s="68"/>
      <c r="O285" s="68"/>
    </row>
    <row r="286" spans="1:15" ht="15" x14ac:dyDescent="0.25">
      <c r="A286" s="68"/>
      <c r="B286" s="68"/>
      <c r="D286" s="68"/>
      <c r="E286" s="68"/>
      <c r="F286" s="68"/>
      <c r="G286" s="68"/>
      <c r="H286" s="68"/>
      <c r="I286" s="68"/>
      <c r="J286" s="68"/>
      <c r="K286" s="68"/>
      <c r="L286" s="68"/>
      <c r="M286" s="68"/>
      <c r="N286" s="68"/>
      <c r="O286" s="68"/>
    </row>
    <row r="287" spans="1:15" ht="15" x14ac:dyDescent="0.25">
      <c r="A287" s="68"/>
      <c r="B287" s="68"/>
      <c r="D287" s="68"/>
      <c r="E287" s="68"/>
      <c r="F287" s="68"/>
      <c r="G287" s="68"/>
      <c r="H287" s="68"/>
      <c r="I287" s="68"/>
      <c r="J287" s="68"/>
      <c r="K287" s="68"/>
      <c r="L287" s="68"/>
      <c r="M287" s="68"/>
      <c r="N287" s="68"/>
      <c r="O287" s="68"/>
    </row>
    <row r="288" spans="1:15" ht="15" x14ac:dyDescent="0.25">
      <c r="A288" s="68"/>
      <c r="B288" s="68"/>
      <c r="D288" s="68"/>
      <c r="E288" s="68"/>
      <c r="F288" s="68"/>
      <c r="G288" s="68"/>
      <c r="H288" s="68"/>
      <c r="I288" s="68"/>
      <c r="J288" s="68"/>
      <c r="K288" s="68"/>
      <c r="L288" s="68"/>
      <c r="M288" s="68"/>
      <c r="N288" s="68"/>
      <c r="O288" s="68"/>
    </row>
    <row r="289" spans="1:15" ht="15" x14ac:dyDescent="0.25">
      <c r="A289" s="68"/>
      <c r="B289" s="68"/>
      <c r="D289" s="68"/>
      <c r="E289" s="68"/>
      <c r="F289" s="68"/>
      <c r="G289" s="68"/>
      <c r="H289" s="68"/>
      <c r="I289" s="68"/>
      <c r="J289" s="68"/>
      <c r="K289" s="68"/>
      <c r="L289" s="68"/>
      <c r="M289" s="68"/>
      <c r="N289" s="68"/>
      <c r="O289" s="68"/>
    </row>
    <row r="290" spans="1:15" ht="15" x14ac:dyDescent="0.25">
      <c r="A290" s="68"/>
      <c r="B290" s="68"/>
      <c r="D290" s="68"/>
      <c r="E290" s="68"/>
      <c r="F290" s="68"/>
      <c r="G290" s="68"/>
      <c r="H290" s="68"/>
      <c r="I290" s="68"/>
      <c r="J290" s="68"/>
      <c r="K290" s="68"/>
      <c r="L290" s="68"/>
      <c r="M290" s="68"/>
      <c r="N290" s="68"/>
      <c r="O290" s="68"/>
    </row>
    <row r="291" spans="1:15" ht="15" x14ac:dyDescent="0.25">
      <c r="A291" s="68"/>
      <c r="B291" s="68"/>
      <c r="D291" s="68"/>
      <c r="E291" s="68"/>
      <c r="F291" s="68"/>
      <c r="G291" s="68"/>
      <c r="H291" s="68"/>
      <c r="I291" s="68"/>
      <c r="J291" s="68"/>
      <c r="K291" s="68"/>
      <c r="L291" s="68"/>
      <c r="M291" s="68"/>
      <c r="N291" s="68"/>
      <c r="O291" s="68"/>
    </row>
    <row r="292" spans="1:15" ht="15" x14ac:dyDescent="0.25">
      <c r="A292" s="68"/>
      <c r="B292" s="68"/>
      <c r="D292" s="68"/>
      <c r="E292" s="68"/>
      <c r="F292" s="68"/>
      <c r="G292" s="68"/>
      <c r="H292" s="68"/>
      <c r="I292" s="68"/>
      <c r="J292" s="68"/>
      <c r="K292" s="68"/>
      <c r="L292" s="68"/>
      <c r="M292" s="68"/>
      <c r="N292" s="68"/>
      <c r="O292" s="68"/>
    </row>
    <row r="293" spans="1:15" ht="15" x14ac:dyDescent="0.25">
      <c r="A293" s="68"/>
      <c r="B293" s="68"/>
      <c r="D293" s="68"/>
      <c r="E293" s="68"/>
      <c r="F293" s="68"/>
      <c r="G293" s="68"/>
      <c r="H293" s="68"/>
      <c r="I293" s="68"/>
      <c r="J293" s="68"/>
      <c r="K293" s="68"/>
      <c r="L293" s="68"/>
      <c r="M293" s="68"/>
      <c r="N293" s="68"/>
      <c r="O293" s="68"/>
    </row>
    <row r="294" spans="1:15" ht="15" x14ac:dyDescent="0.25">
      <c r="A294" s="68"/>
      <c r="B294" s="68"/>
      <c r="D294" s="68"/>
      <c r="E294" s="68"/>
      <c r="F294" s="68"/>
      <c r="G294" s="68"/>
      <c r="H294" s="68"/>
      <c r="I294" s="68"/>
      <c r="J294" s="68"/>
      <c r="K294" s="68"/>
      <c r="L294" s="68"/>
      <c r="M294" s="68"/>
      <c r="N294" s="68"/>
      <c r="O294" s="68"/>
    </row>
    <row r="295" spans="1:15" ht="15" x14ac:dyDescent="0.25">
      <c r="A295" s="68"/>
      <c r="B295" s="68"/>
      <c r="D295" s="68"/>
      <c r="E295" s="68"/>
      <c r="F295" s="68"/>
      <c r="G295" s="68"/>
      <c r="H295" s="68"/>
      <c r="I295" s="68"/>
      <c r="J295" s="68"/>
      <c r="K295" s="68"/>
      <c r="L295" s="68"/>
      <c r="M295" s="68"/>
      <c r="N295" s="68"/>
      <c r="O295" s="68"/>
    </row>
    <row r="296" spans="1:15" ht="15" x14ac:dyDescent="0.25">
      <c r="A296" s="68"/>
      <c r="B296" s="68"/>
      <c r="D296" s="68"/>
      <c r="E296" s="68"/>
      <c r="F296" s="68"/>
      <c r="G296" s="68"/>
      <c r="H296" s="68"/>
      <c r="I296" s="68"/>
      <c r="J296" s="68"/>
      <c r="K296" s="68"/>
      <c r="L296" s="68"/>
      <c r="M296" s="68"/>
      <c r="N296" s="68"/>
      <c r="O296" s="68"/>
    </row>
    <row r="297" spans="1:15" ht="15" x14ac:dyDescent="0.25">
      <c r="A297" s="68"/>
      <c r="B297" s="68"/>
      <c r="D297" s="68"/>
      <c r="E297" s="68"/>
      <c r="F297" s="68"/>
      <c r="G297" s="68"/>
      <c r="H297" s="68"/>
      <c r="I297" s="68"/>
      <c r="J297" s="68"/>
      <c r="K297" s="68"/>
      <c r="L297" s="68"/>
      <c r="M297" s="68"/>
      <c r="N297" s="68"/>
      <c r="O297" s="68"/>
    </row>
    <row r="298" spans="1:15" ht="15" x14ac:dyDescent="0.25">
      <c r="A298" s="68"/>
      <c r="B298" s="68"/>
      <c r="D298" s="68"/>
      <c r="E298" s="68"/>
      <c r="F298" s="68"/>
      <c r="G298" s="68"/>
      <c r="H298" s="68"/>
      <c r="I298" s="68"/>
      <c r="J298" s="68"/>
      <c r="K298" s="68"/>
      <c r="L298" s="68"/>
      <c r="M298" s="68"/>
      <c r="N298" s="68"/>
      <c r="O298" s="68"/>
    </row>
  </sheetData>
  <pageMargins left="1.1023622047244095" right="0.11811023622047245" top="0.19685039370078741" bottom="0.39370078740157483" header="0.31496062992125984" footer="0.31496062992125984"/>
  <pageSetup paperSize="8" scale="69" fitToHeight="3" orientation="landscape" vertic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53"/>
  <sheetViews>
    <sheetView showGridLines="0" topLeftCell="A52" zoomScale="70" zoomScaleNormal="70" workbookViewId="0">
      <selection sqref="A1:XFD1048576"/>
    </sheetView>
  </sheetViews>
  <sheetFormatPr defaultColWidth="9.140625" defaultRowHeight="18" x14ac:dyDescent="0.25"/>
  <cols>
    <col min="1" max="1" width="16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2025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134045.99000000002</v>
      </c>
      <c r="E6" s="14">
        <v>110901.08</v>
      </c>
      <c r="F6" s="14">
        <v>123892.03000000001</v>
      </c>
      <c r="G6" s="14">
        <v>126101.23</v>
      </c>
      <c r="H6" s="14">
        <v>131592.57999999999</v>
      </c>
      <c r="I6" s="14">
        <v>115863.97000000002</v>
      </c>
      <c r="J6" s="14">
        <v>125309.17</v>
      </c>
      <c r="K6" s="14">
        <v>130812.34</v>
      </c>
      <c r="L6" s="14">
        <v>126847.2</v>
      </c>
      <c r="M6" s="14">
        <v>131089.22000000003</v>
      </c>
      <c r="N6" s="14">
        <v>127175.8</v>
      </c>
      <c r="O6" s="14">
        <v>130757.20000000001</v>
      </c>
      <c r="P6" s="47">
        <v>1514387.81</v>
      </c>
    </row>
    <row r="7" spans="1:16" s="4" customFormat="1" x14ac:dyDescent="0.25">
      <c r="A7" s="73"/>
      <c r="B7" s="34">
        <v>2</v>
      </c>
      <c r="C7" s="35" t="s">
        <v>89</v>
      </c>
      <c r="D7" s="15">
        <v>16660.8</v>
      </c>
      <c r="E7" s="16">
        <v>15251.6</v>
      </c>
      <c r="F7" s="16">
        <v>17977</v>
      </c>
      <c r="G7" s="16">
        <v>18309.580000000002</v>
      </c>
      <c r="H7" s="16">
        <v>18811.23</v>
      </c>
      <c r="I7" s="16">
        <v>16808.490000000002</v>
      </c>
      <c r="J7" s="16">
        <v>17920.53</v>
      </c>
      <c r="K7" s="16">
        <v>17444.86</v>
      </c>
      <c r="L7" s="16">
        <v>19444.88</v>
      </c>
      <c r="M7" s="16">
        <v>18526.39</v>
      </c>
      <c r="N7" s="16">
        <v>16103.92</v>
      </c>
      <c r="O7" s="16">
        <v>17783.330000000002</v>
      </c>
      <c r="P7" s="48">
        <v>211042.61000000004</v>
      </c>
    </row>
    <row r="8" spans="1:16" s="4" customFormat="1" x14ac:dyDescent="0.25">
      <c r="A8" s="74"/>
      <c r="B8" s="36">
        <v>3</v>
      </c>
      <c r="C8" s="37" t="s">
        <v>2</v>
      </c>
      <c r="D8" s="17">
        <v>12331.380000000001</v>
      </c>
      <c r="E8" s="18">
        <v>11708.400000000001</v>
      </c>
      <c r="F8" s="18">
        <v>12549.619999999999</v>
      </c>
      <c r="G8" s="18">
        <v>12453.240000000002</v>
      </c>
      <c r="H8" s="18">
        <v>13137.5</v>
      </c>
      <c r="I8" s="18">
        <v>11414.08</v>
      </c>
      <c r="J8" s="18">
        <v>12523.02</v>
      </c>
      <c r="K8" s="18">
        <v>12808.04</v>
      </c>
      <c r="L8" s="18">
        <v>13701.84</v>
      </c>
      <c r="M8" s="18">
        <v>13882.96</v>
      </c>
      <c r="N8" s="18">
        <v>12175.2</v>
      </c>
      <c r="O8" s="18">
        <v>13446.92</v>
      </c>
      <c r="P8" s="49">
        <v>152132.20000000001</v>
      </c>
    </row>
    <row r="9" spans="1:16" s="4" customFormat="1" x14ac:dyDescent="0.25">
      <c r="A9" s="74"/>
      <c r="B9" s="36">
        <v>4</v>
      </c>
      <c r="C9" s="37" t="s">
        <v>3</v>
      </c>
      <c r="D9" s="17">
        <v>7189.5</v>
      </c>
      <c r="E9" s="18">
        <v>6658.42</v>
      </c>
      <c r="F9" s="18">
        <v>7240.48</v>
      </c>
      <c r="G9" s="18">
        <v>7002.66</v>
      </c>
      <c r="H9" s="18">
        <v>8080</v>
      </c>
      <c r="I9" s="18">
        <v>7010.42</v>
      </c>
      <c r="J9" s="18">
        <v>7658.96</v>
      </c>
      <c r="K9" s="18">
        <v>7661.8</v>
      </c>
      <c r="L9" s="18">
        <v>8567.9</v>
      </c>
      <c r="M9" s="18">
        <v>7946.86</v>
      </c>
      <c r="N9" s="18">
        <v>7546.66</v>
      </c>
      <c r="O9" s="18">
        <v>8101.94</v>
      </c>
      <c r="P9" s="49">
        <v>90665.600000000006</v>
      </c>
    </row>
    <row r="10" spans="1:16" s="4" customFormat="1" x14ac:dyDescent="0.25">
      <c r="A10" s="74"/>
      <c r="B10" s="36">
        <v>5</v>
      </c>
      <c r="C10" s="37" t="s">
        <v>4</v>
      </c>
      <c r="D10" s="17">
        <v>2207.88</v>
      </c>
      <c r="E10" s="18">
        <v>2004.84</v>
      </c>
      <c r="F10" s="18">
        <v>2074.84</v>
      </c>
      <c r="G10" s="18">
        <v>1927.7600000000002</v>
      </c>
      <c r="H10" s="18">
        <v>2327.04</v>
      </c>
      <c r="I10" s="18">
        <v>2144.48</v>
      </c>
      <c r="J10" s="18">
        <v>2206.08</v>
      </c>
      <c r="K10" s="18">
        <v>2121.8000000000002</v>
      </c>
      <c r="L10" s="18">
        <v>2348.34</v>
      </c>
      <c r="M10" s="18">
        <v>2448.62</v>
      </c>
      <c r="N10" s="18">
        <v>2239.3200000000002</v>
      </c>
      <c r="O10" s="18">
        <v>2598.6</v>
      </c>
      <c r="P10" s="49">
        <v>26649.599999999999</v>
      </c>
    </row>
    <row r="11" spans="1:16" s="4" customFormat="1" x14ac:dyDescent="0.25">
      <c r="A11" s="74"/>
      <c r="B11" s="36">
        <v>6</v>
      </c>
      <c r="C11" s="37" t="s">
        <v>5</v>
      </c>
      <c r="D11" s="17">
        <v>2640.46</v>
      </c>
      <c r="E11" s="18">
        <v>2472.98</v>
      </c>
      <c r="F11" s="18">
        <v>2616.8000000000002</v>
      </c>
      <c r="G11" s="18">
        <v>2431.67</v>
      </c>
      <c r="H11" s="18">
        <v>2997.13</v>
      </c>
      <c r="I11" s="18">
        <v>2571.92</v>
      </c>
      <c r="J11" s="18">
        <v>2470.29</v>
      </c>
      <c r="K11" s="18">
        <v>2386.58</v>
      </c>
      <c r="L11" s="18">
        <v>2675.64</v>
      </c>
      <c r="M11" s="18">
        <v>2684.54</v>
      </c>
      <c r="N11" s="18">
        <v>2463.9499999999998</v>
      </c>
      <c r="O11" s="18">
        <v>2793.1000000000004</v>
      </c>
      <c r="P11" s="49">
        <v>31205.060000000005</v>
      </c>
    </row>
    <row r="12" spans="1:16" s="4" customFormat="1" x14ac:dyDescent="0.25">
      <c r="A12" s="74"/>
      <c r="B12" s="36">
        <v>7</v>
      </c>
      <c r="C12" s="37" t="s">
        <v>81</v>
      </c>
      <c r="D12" s="17">
        <v>7204.09</v>
      </c>
      <c r="E12" s="18">
        <v>6833.9</v>
      </c>
      <c r="F12" s="18">
        <v>7711.42</v>
      </c>
      <c r="G12" s="18">
        <v>7348.12</v>
      </c>
      <c r="H12" s="18">
        <v>7822.68</v>
      </c>
      <c r="I12" s="18">
        <v>6930.93</v>
      </c>
      <c r="J12" s="18">
        <v>7437.72</v>
      </c>
      <c r="K12" s="18">
        <v>7413.36</v>
      </c>
      <c r="L12" s="18">
        <v>7896.24</v>
      </c>
      <c r="M12" s="18">
        <v>7740.08</v>
      </c>
      <c r="N12" s="18">
        <v>6970.18</v>
      </c>
      <c r="O12" s="18">
        <v>7920.52</v>
      </c>
      <c r="P12" s="49">
        <v>89229.24</v>
      </c>
    </row>
    <row r="13" spans="1:16" s="4" customFormat="1" x14ac:dyDescent="0.25">
      <c r="A13" s="74"/>
      <c r="B13" s="36">
        <v>8</v>
      </c>
      <c r="C13" s="37" t="s">
        <v>6</v>
      </c>
      <c r="D13" s="17">
        <v>10570.71</v>
      </c>
      <c r="E13" s="18">
        <v>8626.82</v>
      </c>
      <c r="F13" s="18">
        <v>11430.73</v>
      </c>
      <c r="G13" s="18">
        <v>11638.67</v>
      </c>
      <c r="H13" s="18">
        <v>11631.96</v>
      </c>
      <c r="I13" s="18">
        <v>11049.82</v>
      </c>
      <c r="J13" s="18">
        <v>11907.28</v>
      </c>
      <c r="K13" s="18">
        <v>10401.18</v>
      </c>
      <c r="L13" s="18">
        <v>12707.869999999999</v>
      </c>
      <c r="M13" s="18">
        <v>12338.119999999999</v>
      </c>
      <c r="N13" s="18">
        <v>10626.16</v>
      </c>
      <c r="O13" s="18">
        <v>12359.46</v>
      </c>
      <c r="P13" s="49">
        <v>135288.78</v>
      </c>
    </row>
    <row r="14" spans="1:16" s="4" customFormat="1" x14ac:dyDescent="0.25">
      <c r="A14" s="74"/>
      <c r="B14" s="36">
        <v>9</v>
      </c>
      <c r="C14" s="37" t="s">
        <v>83</v>
      </c>
      <c r="D14" s="17">
        <v>8509.5</v>
      </c>
      <c r="E14" s="18">
        <v>7725.98</v>
      </c>
      <c r="F14" s="18">
        <v>8848.74</v>
      </c>
      <c r="G14" s="18">
        <v>8325.7999999999993</v>
      </c>
      <c r="H14" s="18">
        <v>9469.6</v>
      </c>
      <c r="I14" s="18">
        <v>8333.19</v>
      </c>
      <c r="J14" s="18">
        <v>8791.42</v>
      </c>
      <c r="K14" s="18">
        <v>8904.6</v>
      </c>
      <c r="L14" s="18">
        <v>9641.8799999999992</v>
      </c>
      <c r="M14" s="18">
        <v>8840.08</v>
      </c>
      <c r="N14" s="18">
        <v>8032.48</v>
      </c>
      <c r="O14" s="18">
        <v>9079.82</v>
      </c>
      <c r="P14" s="49">
        <v>104503.09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23752.54</v>
      </c>
      <c r="E15" s="18">
        <v>21957.5</v>
      </c>
      <c r="F15" s="18">
        <v>23358.100000000002</v>
      </c>
      <c r="G15" s="18">
        <v>23452.68</v>
      </c>
      <c r="H15" s="18">
        <v>23687.48</v>
      </c>
      <c r="I15" s="18">
        <v>22576.04</v>
      </c>
      <c r="J15" s="18">
        <v>23603.56</v>
      </c>
      <c r="K15" s="18">
        <v>22522.7</v>
      </c>
      <c r="L15" s="18">
        <v>24452.559999999998</v>
      </c>
      <c r="M15" s="18">
        <v>24470.52</v>
      </c>
      <c r="N15" s="18">
        <v>22151.239999999998</v>
      </c>
      <c r="O15" s="18">
        <v>25141.5</v>
      </c>
      <c r="P15" s="49">
        <v>281126.42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5559.86</v>
      </c>
      <c r="E16" s="18">
        <v>5798.64</v>
      </c>
      <c r="F16" s="18">
        <v>6270.38</v>
      </c>
      <c r="G16" s="18">
        <v>7226.7199999999993</v>
      </c>
      <c r="H16" s="18">
        <v>6781.28</v>
      </c>
      <c r="I16" s="18">
        <v>6608.32</v>
      </c>
      <c r="J16" s="18">
        <v>5831.2800000000007</v>
      </c>
      <c r="K16" s="18">
        <v>6205.02</v>
      </c>
      <c r="L16" s="18">
        <v>6413.76</v>
      </c>
      <c r="M16" s="18">
        <v>6519.5199999999995</v>
      </c>
      <c r="N16" s="18">
        <v>5155.6799999999994</v>
      </c>
      <c r="O16" s="18">
        <v>6372.1399999999994</v>
      </c>
      <c r="P16" s="49">
        <v>74742.599999999991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6439.94</v>
      </c>
      <c r="E17" s="18">
        <v>6690.24</v>
      </c>
      <c r="F17" s="18">
        <v>7122.64</v>
      </c>
      <c r="G17" s="18">
        <v>6589.82</v>
      </c>
      <c r="H17" s="18">
        <v>7281.48</v>
      </c>
      <c r="I17" s="18">
        <v>7583.48</v>
      </c>
      <c r="J17" s="18">
        <v>5769.8</v>
      </c>
      <c r="K17" s="18">
        <v>5598.98</v>
      </c>
      <c r="L17" s="18">
        <v>6079.02</v>
      </c>
      <c r="M17" s="18">
        <v>6109.78</v>
      </c>
      <c r="N17" s="18">
        <v>5717.66</v>
      </c>
      <c r="O17" s="18">
        <v>7035.92</v>
      </c>
      <c r="P17" s="49">
        <v>78018.759999999995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6968.98</v>
      </c>
      <c r="E18" s="18">
        <v>9139.4</v>
      </c>
      <c r="F18" s="18">
        <v>9324.52</v>
      </c>
      <c r="G18" s="18">
        <v>9289.82</v>
      </c>
      <c r="H18" s="18">
        <v>9698.48</v>
      </c>
      <c r="I18" s="18">
        <v>6598.36</v>
      </c>
      <c r="J18" s="18">
        <v>9289.7800000000007</v>
      </c>
      <c r="K18" s="18">
        <v>8158.78</v>
      </c>
      <c r="L18" s="18">
        <v>9572.82</v>
      </c>
      <c r="M18" s="18">
        <v>8005.48</v>
      </c>
      <c r="N18" s="18">
        <v>6419.58</v>
      </c>
      <c r="O18" s="18">
        <v>7777.6600000000008</v>
      </c>
      <c r="P18" s="49">
        <v>100243.66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42885.19</v>
      </c>
      <c r="E19" s="18">
        <v>40788.699999999997</v>
      </c>
      <c r="F19" s="18">
        <v>44679.74</v>
      </c>
      <c r="G19" s="18">
        <v>43594.53</v>
      </c>
      <c r="H19" s="18">
        <v>45247.18</v>
      </c>
      <c r="I19" s="18">
        <v>42950.94</v>
      </c>
      <c r="J19" s="18">
        <v>45857.95</v>
      </c>
      <c r="K19" s="18">
        <v>43818.15</v>
      </c>
      <c r="L19" s="18">
        <v>47281.97</v>
      </c>
      <c r="M19" s="18">
        <v>48743.21</v>
      </c>
      <c r="N19" s="18">
        <v>42750.16</v>
      </c>
      <c r="O19" s="18">
        <v>49471.44</v>
      </c>
      <c r="P19" s="49">
        <v>538069.15999999992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22022.43</v>
      </c>
      <c r="E20" s="18">
        <v>20545.559999999998</v>
      </c>
      <c r="F20" s="18">
        <v>22329.48</v>
      </c>
      <c r="G20" s="18">
        <v>22607.89</v>
      </c>
      <c r="H20" s="18">
        <v>22603.940000000002</v>
      </c>
      <c r="I20" s="18">
        <v>21858.22</v>
      </c>
      <c r="J20" s="18">
        <v>22808.16</v>
      </c>
      <c r="K20" s="18">
        <v>22682.800000000003</v>
      </c>
      <c r="L20" s="18">
        <v>25040.240000000002</v>
      </c>
      <c r="M20" s="18">
        <v>24189.49</v>
      </c>
      <c r="N20" s="18">
        <v>17296.97</v>
      </c>
      <c r="O20" s="18">
        <v>19121.91</v>
      </c>
      <c r="P20" s="49">
        <v>263107.09000000003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24254.959999999999</v>
      </c>
      <c r="E21" s="18">
        <v>23124.43</v>
      </c>
      <c r="F21" s="18">
        <v>25090.829999999998</v>
      </c>
      <c r="G21" s="18">
        <v>24688.18</v>
      </c>
      <c r="H21" s="18">
        <v>31698.160000000003</v>
      </c>
      <c r="I21" s="18">
        <v>26082.839999999997</v>
      </c>
      <c r="J21" s="18">
        <v>27379.170000000002</v>
      </c>
      <c r="K21" s="18">
        <v>27589.52</v>
      </c>
      <c r="L21" s="18">
        <v>28584.22</v>
      </c>
      <c r="M21" s="18">
        <v>28058.09</v>
      </c>
      <c r="N21" s="18">
        <v>25717.059999999998</v>
      </c>
      <c r="O21" s="18">
        <v>28061.03</v>
      </c>
      <c r="P21" s="49">
        <v>320328.49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26573.690000000002</v>
      </c>
      <c r="E22" s="18">
        <v>22163.94</v>
      </c>
      <c r="F22" s="18">
        <v>24777.67</v>
      </c>
      <c r="G22" s="18">
        <v>22057.760000000002</v>
      </c>
      <c r="H22" s="18">
        <v>24582.61</v>
      </c>
      <c r="I22" s="18">
        <v>23071.48</v>
      </c>
      <c r="J22" s="18">
        <v>32564.68</v>
      </c>
      <c r="K22" s="18">
        <v>25051.98</v>
      </c>
      <c r="L22" s="18">
        <v>27234.809999999998</v>
      </c>
      <c r="M22" s="18">
        <v>26877.22</v>
      </c>
      <c r="N22" s="18">
        <v>24142.66</v>
      </c>
      <c r="O22" s="18">
        <v>27772.14</v>
      </c>
      <c r="P22" s="49">
        <v>306870.64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20917.060000000001</v>
      </c>
      <c r="E23" s="18">
        <v>17699.080000000002</v>
      </c>
      <c r="F23" s="18">
        <v>18509.38</v>
      </c>
      <c r="G23" s="18">
        <v>19237.48</v>
      </c>
      <c r="H23" s="18">
        <v>23048.400000000001</v>
      </c>
      <c r="I23" s="18">
        <v>22436.42</v>
      </c>
      <c r="J23" s="18">
        <v>23246.94</v>
      </c>
      <c r="K23" s="18">
        <v>22933.94</v>
      </c>
      <c r="L23" s="18">
        <v>23938.14</v>
      </c>
      <c r="M23" s="18">
        <v>22816.18</v>
      </c>
      <c r="N23" s="18">
        <v>21679.759999999998</v>
      </c>
      <c r="O23" s="18">
        <v>23418.38</v>
      </c>
      <c r="P23" s="49">
        <v>259881.15999999997</v>
      </c>
    </row>
    <row r="24" spans="1:16" s="4" customFormat="1" x14ac:dyDescent="0.25">
      <c r="A24" s="74"/>
      <c r="B24" s="36">
        <v>19</v>
      </c>
      <c r="C24" s="37" t="s">
        <v>13</v>
      </c>
      <c r="D24" s="17">
        <v>15952.14</v>
      </c>
      <c r="E24" s="18">
        <v>16507.88</v>
      </c>
      <c r="F24" s="18">
        <v>17730.48</v>
      </c>
      <c r="G24" s="18">
        <v>17024.14</v>
      </c>
      <c r="H24" s="18">
        <v>20302.080000000002</v>
      </c>
      <c r="I24" s="18">
        <v>21466.2</v>
      </c>
      <c r="J24" s="18">
        <v>19891.96</v>
      </c>
      <c r="K24" s="18">
        <v>24210.7</v>
      </c>
      <c r="L24" s="18">
        <v>24259.08</v>
      </c>
      <c r="M24" s="18">
        <v>31303.06</v>
      </c>
      <c r="N24" s="18">
        <v>24804.240000000002</v>
      </c>
      <c r="O24" s="18">
        <v>22159.68</v>
      </c>
      <c r="P24" s="49">
        <v>255611.64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11166.64</v>
      </c>
      <c r="E25" s="18">
        <v>10933.32</v>
      </c>
      <c r="F25" s="18">
        <v>12335.3</v>
      </c>
      <c r="G25" s="18">
        <v>11219.12</v>
      </c>
      <c r="H25" s="18">
        <v>11308.58</v>
      </c>
      <c r="I25" s="18">
        <v>11074.66</v>
      </c>
      <c r="J25" s="18">
        <v>11426.7</v>
      </c>
      <c r="K25" s="18">
        <v>11331.04</v>
      </c>
      <c r="L25" s="18">
        <v>13035.880000000001</v>
      </c>
      <c r="M25" s="18">
        <v>13306.46</v>
      </c>
      <c r="N25" s="18">
        <v>12402.24</v>
      </c>
      <c r="O25" s="18">
        <v>13918.48</v>
      </c>
      <c r="P25" s="49">
        <v>143458.41999999998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10057</v>
      </c>
      <c r="E26" s="18">
        <v>9527.92</v>
      </c>
      <c r="F26" s="18">
        <v>11017.64</v>
      </c>
      <c r="G26" s="18">
        <v>10544.34</v>
      </c>
      <c r="H26" s="18">
        <v>11512.06</v>
      </c>
      <c r="I26" s="18">
        <v>10156.299999999999</v>
      </c>
      <c r="J26" s="18">
        <v>10653.1</v>
      </c>
      <c r="K26" s="18">
        <v>10410.52</v>
      </c>
      <c r="L26" s="18">
        <v>11309.46</v>
      </c>
      <c r="M26" s="18">
        <v>11476.3</v>
      </c>
      <c r="N26" s="18">
        <v>10416.36</v>
      </c>
      <c r="O26" s="18">
        <v>11356.76</v>
      </c>
      <c r="P26" s="49">
        <v>128437.75999999999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17525.54</v>
      </c>
      <c r="E27" s="18">
        <v>15307.44</v>
      </c>
      <c r="F27" s="18">
        <v>16725.14</v>
      </c>
      <c r="G27" s="18">
        <v>17915.96</v>
      </c>
      <c r="H27" s="18">
        <v>18849.66</v>
      </c>
      <c r="I27" s="18">
        <v>16810.91</v>
      </c>
      <c r="J27" s="18">
        <v>19144.78</v>
      </c>
      <c r="K27" s="18">
        <v>18483.900000000001</v>
      </c>
      <c r="L27" s="18">
        <v>18934.8</v>
      </c>
      <c r="M27" s="18">
        <v>19017.400000000001</v>
      </c>
      <c r="N27" s="18">
        <v>17515.82</v>
      </c>
      <c r="O27" s="18">
        <v>18951.18</v>
      </c>
      <c r="P27" s="49">
        <v>215182.53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7180.16</v>
      </c>
      <c r="E28" s="18">
        <v>6761.12</v>
      </c>
      <c r="F28" s="18">
        <v>7279.88</v>
      </c>
      <c r="G28" s="18">
        <v>7640.7000000000007</v>
      </c>
      <c r="H28" s="18">
        <v>7933.38</v>
      </c>
      <c r="I28" s="18">
        <v>7008.84</v>
      </c>
      <c r="J28" s="18">
        <v>7175.32</v>
      </c>
      <c r="K28" s="18">
        <v>6806.4</v>
      </c>
      <c r="L28" s="18">
        <v>7565.28</v>
      </c>
      <c r="M28" s="18">
        <v>7673.66</v>
      </c>
      <c r="N28" s="18">
        <v>7564.36</v>
      </c>
      <c r="O28" s="18">
        <v>8394.6799999999985</v>
      </c>
      <c r="P28" s="49">
        <v>88983.78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14093.320000000002</v>
      </c>
      <c r="E29" s="18">
        <v>13698.48</v>
      </c>
      <c r="F29" s="18">
        <v>15362.960000000001</v>
      </c>
      <c r="G29" s="18">
        <v>14906.34</v>
      </c>
      <c r="H29" s="18">
        <v>16347.7</v>
      </c>
      <c r="I29" s="18">
        <v>14576.7</v>
      </c>
      <c r="J29" s="18">
        <v>15251.7</v>
      </c>
      <c r="K29" s="18">
        <v>15260.859999999999</v>
      </c>
      <c r="L29" s="18">
        <v>16063.9</v>
      </c>
      <c r="M29" s="18">
        <v>16518.88</v>
      </c>
      <c r="N29" s="18">
        <v>14626.679999999998</v>
      </c>
      <c r="O29" s="18">
        <v>16282.939999999999</v>
      </c>
      <c r="P29" s="49">
        <v>182990.46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12099.12</v>
      </c>
      <c r="E30" s="18">
        <v>11028.5</v>
      </c>
      <c r="F30" s="18">
        <v>12631.18</v>
      </c>
      <c r="G30" s="18">
        <v>12848.98</v>
      </c>
      <c r="H30" s="18">
        <v>13897.24</v>
      </c>
      <c r="I30" s="18">
        <v>10192.4</v>
      </c>
      <c r="J30" s="18">
        <v>13685.76</v>
      </c>
      <c r="K30" s="18">
        <v>13154.8</v>
      </c>
      <c r="L30" s="18">
        <v>14584.86</v>
      </c>
      <c r="M30" s="18">
        <v>14349.06</v>
      </c>
      <c r="N30" s="18">
        <v>13250.099999999999</v>
      </c>
      <c r="O30" s="18">
        <v>14798.66</v>
      </c>
      <c r="P30" s="49">
        <v>156520.66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19507.439999999999</v>
      </c>
      <c r="E31" s="18">
        <v>17940.899999999998</v>
      </c>
      <c r="F31" s="18">
        <v>19442.879999999997</v>
      </c>
      <c r="G31" s="18">
        <v>18434.899999999998</v>
      </c>
      <c r="H31" s="18">
        <v>19635.96</v>
      </c>
      <c r="I31" s="18">
        <v>17866.039999999997</v>
      </c>
      <c r="J31" s="18">
        <v>20105.100000000002</v>
      </c>
      <c r="K31" s="18">
        <v>18967.260000000002</v>
      </c>
      <c r="L31" s="18">
        <v>20318.759999999998</v>
      </c>
      <c r="M31" s="18">
        <v>20780.18</v>
      </c>
      <c r="N31" s="18">
        <v>18520.78</v>
      </c>
      <c r="O31" s="18">
        <v>21362.719999999998</v>
      </c>
      <c r="P31" s="49">
        <v>232882.91999999998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11193.179999999998</v>
      </c>
      <c r="E32" s="18">
        <v>10420.039999999999</v>
      </c>
      <c r="F32" s="18">
        <v>12152.119999999999</v>
      </c>
      <c r="G32" s="18">
        <v>11723.86</v>
      </c>
      <c r="H32" s="18">
        <v>12007.699999999999</v>
      </c>
      <c r="I32" s="18">
        <v>11387.619999999999</v>
      </c>
      <c r="J32" s="18">
        <v>12122.119999999999</v>
      </c>
      <c r="K32" s="18">
        <v>11943.02</v>
      </c>
      <c r="L32" s="18">
        <v>12883.04</v>
      </c>
      <c r="M32" s="18">
        <v>13134.9</v>
      </c>
      <c r="N32" s="18">
        <v>12206.72</v>
      </c>
      <c r="O32" s="18">
        <v>13231.34</v>
      </c>
      <c r="P32" s="49">
        <v>144405.65999999997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9605.4</v>
      </c>
      <c r="E33" s="18">
        <v>9418.2599999999984</v>
      </c>
      <c r="F33" s="18">
        <v>10492.439999999999</v>
      </c>
      <c r="G33" s="18">
        <v>10144.98</v>
      </c>
      <c r="H33" s="18">
        <v>10872.800000000001</v>
      </c>
      <c r="I33" s="18">
        <v>10127.5</v>
      </c>
      <c r="J33" s="18">
        <v>10733.7</v>
      </c>
      <c r="K33" s="18">
        <v>10278.099999999999</v>
      </c>
      <c r="L33" s="18">
        <v>10912.64</v>
      </c>
      <c r="M33" s="18">
        <v>11605.759999999998</v>
      </c>
      <c r="N33" s="18">
        <v>10542.98</v>
      </c>
      <c r="O33" s="18">
        <v>11256.119999999999</v>
      </c>
      <c r="P33" s="49">
        <v>125990.67999999998</v>
      </c>
    </row>
    <row r="34" spans="1:16" s="4" customFormat="1" x14ac:dyDescent="0.25">
      <c r="A34" s="74"/>
      <c r="B34" s="36">
        <v>29</v>
      </c>
      <c r="C34" s="37" t="s">
        <v>87</v>
      </c>
      <c r="D34" s="17">
        <v>1495</v>
      </c>
      <c r="E34" s="18">
        <v>1296.1600000000001</v>
      </c>
      <c r="F34" s="18">
        <v>2006.44</v>
      </c>
      <c r="G34" s="18">
        <v>1860.24</v>
      </c>
      <c r="H34" s="18">
        <v>2684.66</v>
      </c>
      <c r="I34" s="18">
        <v>2668.88</v>
      </c>
      <c r="J34" s="18">
        <v>3411.5</v>
      </c>
      <c r="K34" s="18">
        <v>3188.74</v>
      </c>
      <c r="L34" s="18">
        <v>3260.94</v>
      </c>
      <c r="M34" s="18">
        <v>3067.48</v>
      </c>
      <c r="N34" s="18">
        <v>2894.66</v>
      </c>
      <c r="O34" s="18">
        <v>2336.5</v>
      </c>
      <c r="P34" s="49">
        <v>30171.200000000001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7456.0400000000009</v>
      </c>
      <c r="E35" s="18">
        <v>7023.3799999999992</v>
      </c>
      <c r="F35" s="18">
        <v>7875.18</v>
      </c>
      <c r="G35" s="18">
        <v>7261.8600000000006</v>
      </c>
      <c r="H35" s="18">
        <v>7549.78</v>
      </c>
      <c r="I35" s="18">
        <v>7490.74</v>
      </c>
      <c r="J35" s="18">
        <v>7455.66</v>
      </c>
      <c r="K35" s="18">
        <v>7446.42</v>
      </c>
      <c r="L35" s="18">
        <v>8451.82</v>
      </c>
      <c r="M35" s="18">
        <v>8368.880000000001</v>
      </c>
      <c r="N35" s="18">
        <v>7292.76</v>
      </c>
      <c r="O35" s="18">
        <v>8612.7199999999993</v>
      </c>
      <c r="P35" s="49">
        <v>92285.24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1719.3799999999999</v>
      </c>
      <c r="E36" s="18">
        <v>1824.86</v>
      </c>
      <c r="F36" s="18">
        <v>1986.86</v>
      </c>
      <c r="G36" s="18">
        <v>1617.94</v>
      </c>
      <c r="H36" s="18">
        <v>2923.92</v>
      </c>
      <c r="I36" s="18">
        <v>2003.06</v>
      </c>
      <c r="J36" s="18">
        <v>1403.52</v>
      </c>
      <c r="K36" s="18">
        <v>1507.3</v>
      </c>
      <c r="L36" s="18">
        <v>1873.8</v>
      </c>
      <c r="M36" s="18">
        <v>1513.26</v>
      </c>
      <c r="N36" s="18">
        <v>1470.16</v>
      </c>
      <c r="O36" s="18">
        <v>1428</v>
      </c>
      <c r="P36" s="49">
        <v>21272.059999999998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520.08000000000004</v>
      </c>
      <c r="E37" s="18">
        <v>339.72</v>
      </c>
      <c r="F37" s="18">
        <v>509.4</v>
      </c>
      <c r="G37" s="18">
        <v>473.52</v>
      </c>
      <c r="H37" s="18">
        <v>424.48</v>
      </c>
      <c r="I37" s="18">
        <v>410.15</v>
      </c>
      <c r="J37" s="18">
        <v>563</v>
      </c>
      <c r="K37" s="18">
        <v>363.71999999999997</v>
      </c>
      <c r="L37" s="18">
        <v>562.96</v>
      </c>
      <c r="M37" s="18">
        <v>459.38</v>
      </c>
      <c r="N37" s="18">
        <v>220.94</v>
      </c>
      <c r="O37" s="18">
        <v>299.39999999999998</v>
      </c>
      <c r="P37" s="49">
        <v>5146.7499999999991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441.56</v>
      </c>
      <c r="E38" s="18">
        <v>393.82</v>
      </c>
      <c r="F38" s="18">
        <v>389.09000000000003</v>
      </c>
      <c r="G38" s="18">
        <v>379.78000000000003</v>
      </c>
      <c r="H38" s="18">
        <v>411.55999999999995</v>
      </c>
      <c r="I38" s="18">
        <v>404.2</v>
      </c>
      <c r="J38" s="18">
        <v>410.34000000000003</v>
      </c>
      <c r="K38" s="18">
        <v>437.16</v>
      </c>
      <c r="L38" s="18">
        <v>502.9</v>
      </c>
      <c r="M38" s="18">
        <v>485.38</v>
      </c>
      <c r="N38" s="18">
        <v>444.34000000000003</v>
      </c>
      <c r="O38" s="18">
        <v>511.02</v>
      </c>
      <c r="P38" s="49">
        <v>5211.1499999999996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1670.04</v>
      </c>
      <c r="E39" s="18">
        <v>1704.54</v>
      </c>
      <c r="F39" s="18">
        <v>1924.54</v>
      </c>
      <c r="G39" s="18">
        <v>1832.74</v>
      </c>
      <c r="H39" s="18">
        <v>1933.2</v>
      </c>
      <c r="I39" s="18">
        <v>999.86</v>
      </c>
      <c r="J39" s="18">
        <v>1401.68</v>
      </c>
      <c r="K39" s="18">
        <v>815.8</v>
      </c>
      <c r="L39" s="18">
        <v>1946.34</v>
      </c>
      <c r="M39" s="18">
        <v>2044.66</v>
      </c>
      <c r="N39" s="18">
        <v>1720.64</v>
      </c>
      <c r="O39" s="18">
        <v>1754.98</v>
      </c>
      <c r="P39" s="49">
        <v>19749.02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4828.84</v>
      </c>
      <c r="E40" s="18">
        <v>4332.74</v>
      </c>
      <c r="F40" s="18">
        <v>4948.1399999999994</v>
      </c>
      <c r="G40" s="18">
        <v>4709.66</v>
      </c>
      <c r="H40" s="18">
        <v>4868.4399999999996</v>
      </c>
      <c r="I40" s="18">
        <v>4629.84</v>
      </c>
      <c r="J40" s="18">
        <v>4816.9799999999996</v>
      </c>
      <c r="K40" s="18">
        <v>4830.7199999999993</v>
      </c>
      <c r="L40" s="18">
        <v>5162.1400000000003</v>
      </c>
      <c r="M40" s="18">
        <v>5285.68</v>
      </c>
      <c r="N40" s="18">
        <v>4837.88</v>
      </c>
      <c r="O40" s="18">
        <v>5645.4</v>
      </c>
      <c r="P40" s="49">
        <v>58896.46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2221.2800000000002</v>
      </c>
      <c r="E41" s="18">
        <v>1714.22</v>
      </c>
      <c r="F41" s="18">
        <v>1688.7</v>
      </c>
      <c r="G41" s="18">
        <v>2259.92</v>
      </c>
      <c r="H41" s="18">
        <v>1814.82</v>
      </c>
      <c r="I41" s="18">
        <v>1600</v>
      </c>
      <c r="J41" s="18">
        <v>1729.58</v>
      </c>
      <c r="K41" s="18">
        <v>2510.86</v>
      </c>
      <c r="L41" s="18">
        <v>2359.44</v>
      </c>
      <c r="M41" s="18">
        <v>1951.78</v>
      </c>
      <c r="N41" s="18">
        <v>1669.74</v>
      </c>
      <c r="O41" s="18">
        <v>2692.62</v>
      </c>
      <c r="P41" s="49">
        <v>24212.959999999999</v>
      </c>
    </row>
    <row r="42" spans="1:16" s="4" customFormat="1" x14ac:dyDescent="0.25">
      <c r="A42" s="74"/>
      <c r="B42" s="36">
        <v>37</v>
      </c>
      <c r="C42" s="37" t="s">
        <v>25</v>
      </c>
      <c r="D42" s="17">
        <v>819.7</v>
      </c>
      <c r="E42" s="18">
        <v>795.62</v>
      </c>
      <c r="F42" s="18">
        <v>869.08</v>
      </c>
      <c r="G42" s="18">
        <v>787.46</v>
      </c>
      <c r="H42" s="18">
        <v>772.62</v>
      </c>
      <c r="I42" s="18">
        <v>756.74</v>
      </c>
      <c r="J42" s="18">
        <v>858.78</v>
      </c>
      <c r="K42" s="18">
        <v>805.3</v>
      </c>
      <c r="L42" s="18">
        <v>882.34</v>
      </c>
      <c r="M42" s="18">
        <v>1109.3800000000001</v>
      </c>
      <c r="N42" s="18">
        <v>938.84</v>
      </c>
      <c r="O42" s="18">
        <v>919.42</v>
      </c>
      <c r="P42" s="49">
        <v>10315.280000000001</v>
      </c>
    </row>
    <row r="43" spans="1:16" s="4" customFormat="1" x14ac:dyDescent="0.25">
      <c r="A43" s="74"/>
      <c r="B43" s="36">
        <v>38</v>
      </c>
      <c r="C43" s="37" t="s">
        <v>74</v>
      </c>
      <c r="D43" s="17">
        <v>134.95999999999998</v>
      </c>
      <c r="E43" s="18">
        <v>123.53999999999999</v>
      </c>
      <c r="F43" s="18">
        <v>183.22</v>
      </c>
      <c r="G43" s="18">
        <v>286.22000000000003</v>
      </c>
      <c r="H43" s="18">
        <v>712.07999999999993</v>
      </c>
      <c r="I43" s="18">
        <v>795.34</v>
      </c>
      <c r="J43" s="18">
        <v>913.96</v>
      </c>
      <c r="K43" s="18">
        <v>898.76</v>
      </c>
      <c r="L43" s="18">
        <v>992.62</v>
      </c>
      <c r="M43" s="18">
        <v>907.07999999999993</v>
      </c>
      <c r="N43" s="18">
        <v>738.86</v>
      </c>
      <c r="O43" s="18">
        <v>844.22</v>
      </c>
      <c r="P43" s="49">
        <v>7530.86</v>
      </c>
    </row>
    <row r="44" spans="1:16" s="4" customFormat="1" x14ac:dyDescent="0.25">
      <c r="A44" s="74"/>
      <c r="B44" s="36">
        <v>39</v>
      </c>
      <c r="C44" s="37" t="s">
        <v>73</v>
      </c>
      <c r="D44" s="17">
        <v>231.32</v>
      </c>
      <c r="E44" s="18">
        <v>195.68</v>
      </c>
      <c r="F44" s="18">
        <v>212.3</v>
      </c>
      <c r="G44" s="18">
        <v>218.2</v>
      </c>
      <c r="H44" s="18">
        <v>213.04</v>
      </c>
      <c r="I44" s="18">
        <v>208.98</v>
      </c>
      <c r="J44" s="18">
        <v>188.82000000000002</v>
      </c>
      <c r="K44" s="18">
        <v>242.46</v>
      </c>
      <c r="L44" s="18">
        <v>219.86</v>
      </c>
      <c r="M44" s="18">
        <v>178.4</v>
      </c>
      <c r="N44" s="18">
        <v>146.80000000000001</v>
      </c>
      <c r="O44" s="18">
        <v>181.34</v>
      </c>
      <c r="P44" s="49">
        <v>2437.2000000000003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182.06</v>
      </c>
      <c r="E45" s="18">
        <v>105.46</v>
      </c>
      <c r="F45" s="18">
        <v>205.28</v>
      </c>
      <c r="G45" s="18">
        <v>173.8</v>
      </c>
      <c r="H45" s="18">
        <v>173.72</v>
      </c>
      <c r="I45" s="18">
        <v>183.16</v>
      </c>
      <c r="J45" s="18">
        <v>194.3</v>
      </c>
      <c r="K45" s="18">
        <v>147.91999999999999</v>
      </c>
      <c r="L45" s="18">
        <v>219.78</v>
      </c>
      <c r="M45" s="18">
        <v>197.96</v>
      </c>
      <c r="N45" s="18">
        <v>145.13999999999999</v>
      </c>
      <c r="O45" s="18">
        <v>172.48</v>
      </c>
      <c r="P45" s="49">
        <v>2101.06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1771.42</v>
      </c>
      <c r="E47" s="18">
        <v>1633.98</v>
      </c>
      <c r="F47" s="18">
        <v>1785.5</v>
      </c>
      <c r="G47" s="18">
        <v>1603.24</v>
      </c>
      <c r="H47" s="18">
        <v>1856.94</v>
      </c>
      <c r="I47" s="18">
        <v>1551.18</v>
      </c>
      <c r="J47" s="18">
        <v>1961.78</v>
      </c>
      <c r="K47" s="18">
        <v>1639.34</v>
      </c>
      <c r="L47" s="18">
        <v>1948.98</v>
      </c>
      <c r="M47" s="18">
        <v>2152.08</v>
      </c>
      <c r="N47" s="18">
        <v>1868.7</v>
      </c>
      <c r="O47" s="18">
        <v>1609.66</v>
      </c>
      <c r="P47" s="49">
        <v>21382.800000000003</v>
      </c>
    </row>
    <row r="48" spans="1:16" s="4" customFormat="1" x14ac:dyDescent="0.25">
      <c r="A48" s="74"/>
      <c r="B48" s="36">
        <v>43</v>
      </c>
      <c r="C48" s="37" t="s">
        <v>29</v>
      </c>
      <c r="D48" s="17">
        <v>1946.9</v>
      </c>
      <c r="E48" s="18">
        <v>2088.86</v>
      </c>
      <c r="F48" s="18">
        <v>1922.72</v>
      </c>
      <c r="G48" s="18">
        <v>2130.46</v>
      </c>
      <c r="H48" s="18">
        <v>2146.2800000000002</v>
      </c>
      <c r="I48" s="18">
        <v>1825.6599999999999</v>
      </c>
      <c r="J48" s="18">
        <v>2262.1200000000003</v>
      </c>
      <c r="K48" s="18">
        <v>2004.78</v>
      </c>
      <c r="L48" s="18">
        <v>2481.56</v>
      </c>
      <c r="M48" s="18">
        <v>2223</v>
      </c>
      <c r="N48" s="18">
        <v>2088</v>
      </c>
      <c r="O48" s="18">
        <v>1788.8999999999999</v>
      </c>
      <c r="P48" s="49">
        <v>24909.240000000005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18.78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18.78</v>
      </c>
    </row>
    <row r="50" spans="1:16" s="4" customFormat="1" x14ac:dyDescent="0.25">
      <c r="A50" s="74"/>
      <c r="B50" s="36">
        <v>45</v>
      </c>
      <c r="C50" s="37" t="s">
        <v>30</v>
      </c>
      <c r="D50" s="17">
        <v>328.34</v>
      </c>
      <c r="E50" s="18">
        <v>302.82</v>
      </c>
      <c r="F50" s="18">
        <v>324.8</v>
      </c>
      <c r="G50" s="18">
        <v>288.83999999999997</v>
      </c>
      <c r="H50" s="18">
        <v>344.52000000000004</v>
      </c>
      <c r="I50" s="18">
        <v>298.24</v>
      </c>
      <c r="J50" s="18">
        <v>332.62</v>
      </c>
      <c r="K50" s="18">
        <v>316.94</v>
      </c>
      <c r="L50" s="18">
        <v>342.6</v>
      </c>
      <c r="M50" s="18">
        <v>335.54</v>
      </c>
      <c r="N50" s="18">
        <v>279.74</v>
      </c>
      <c r="O50" s="18">
        <v>278.06</v>
      </c>
      <c r="P50" s="49">
        <v>3773.06</v>
      </c>
    </row>
    <row r="51" spans="1:16" s="4" customFormat="1" x14ac:dyDescent="0.25">
      <c r="A51" s="74"/>
      <c r="B51" s="36">
        <v>46</v>
      </c>
      <c r="C51" s="37" t="s">
        <v>33</v>
      </c>
      <c r="D51" s="17">
        <v>533.94000000000005</v>
      </c>
      <c r="E51" s="18">
        <v>159.18</v>
      </c>
      <c r="F51" s="18">
        <v>191.56</v>
      </c>
      <c r="G51" s="18">
        <v>472.46</v>
      </c>
      <c r="H51" s="18">
        <v>530.1</v>
      </c>
      <c r="I51" s="18">
        <v>150.74</v>
      </c>
      <c r="J51" s="18">
        <v>592.38</v>
      </c>
      <c r="K51" s="18">
        <v>293.88</v>
      </c>
      <c r="L51" s="18">
        <v>397.62</v>
      </c>
      <c r="M51" s="18">
        <v>776.64</v>
      </c>
      <c r="N51" s="18">
        <v>333.56</v>
      </c>
      <c r="O51" s="18">
        <v>217.56</v>
      </c>
      <c r="P51" s="49">
        <v>4649.6200000000008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1095.7</v>
      </c>
      <c r="E52" s="18">
        <v>936.42</v>
      </c>
      <c r="F52" s="18">
        <v>1094.92</v>
      </c>
      <c r="G52" s="18">
        <v>1137.82</v>
      </c>
      <c r="H52" s="18">
        <v>1080.96</v>
      </c>
      <c r="I52" s="18">
        <v>1035.7</v>
      </c>
      <c r="J52" s="18">
        <v>1115.0999999999999</v>
      </c>
      <c r="K52" s="18">
        <v>1053.1600000000001</v>
      </c>
      <c r="L52" s="18">
        <v>1216.2</v>
      </c>
      <c r="M52" s="18">
        <v>1242.8</v>
      </c>
      <c r="N52" s="18">
        <v>1075.6400000000001</v>
      </c>
      <c r="O52" s="18">
        <v>1325</v>
      </c>
      <c r="P52" s="49">
        <v>13409.419999999998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0</v>
      </c>
      <c r="H53" s="20">
        <v>0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0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536511.45999999985</v>
      </c>
      <c r="E54" s="22">
        <v>486606.36999999988</v>
      </c>
      <c r="F54" s="22">
        <v>539092.15000000014</v>
      </c>
      <c r="G54" s="22">
        <v>534199.87</v>
      </c>
      <c r="H54" s="22">
        <v>573607.01</v>
      </c>
      <c r="I54" s="22">
        <v>519573.03999999992</v>
      </c>
      <c r="J54" s="22">
        <v>562378.14999999991</v>
      </c>
      <c r="K54" s="22">
        <v>553866.29000000015</v>
      </c>
      <c r="L54" s="22">
        <v>585118.92999999993</v>
      </c>
      <c r="M54" s="22">
        <v>592751.40000000026</v>
      </c>
      <c r="N54" s="22">
        <v>534381.11999999988</v>
      </c>
      <c r="O54" s="22">
        <v>581342.85000000009</v>
      </c>
      <c r="P54" s="51">
        <v>6599428.6400000006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25362.84</v>
      </c>
      <c r="E55" s="24">
        <v>25262.7</v>
      </c>
      <c r="F55" s="24">
        <v>27517.579999999998</v>
      </c>
      <c r="G55" s="24">
        <v>26980.800000000003</v>
      </c>
      <c r="H55" s="24">
        <v>28533.679999999997</v>
      </c>
      <c r="I55" s="24">
        <v>25162.36</v>
      </c>
      <c r="J55" s="24">
        <v>26540.86</v>
      </c>
      <c r="K55" s="24">
        <v>25916.300000000003</v>
      </c>
      <c r="L55" s="24">
        <v>27667.960000000003</v>
      </c>
      <c r="M55" s="24">
        <v>28918.36</v>
      </c>
      <c r="N55" s="24">
        <v>25955.159999999996</v>
      </c>
      <c r="O55" s="24">
        <v>28012.860000000004</v>
      </c>
      <c r="P55" s="48">
        <v>321831.45999999996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6363.3799999999992</v>
      </c>
      <c r="E56" s="26">
        <v>6243.4</v>
      </c>
      <c r="F56" s="26">
        <v>5704.7799999999988</v>
      </c>
      <c r="G56" s="26">
        <v>6403.0399999999991</v>
      </c>
      <c r="H56" s="26">
        <v>6257.26</v>
      </c>
      <c r="I56" s="26">
        <v>5273.72</v>
      </c>
      <c r="J56" s="26">
        <v>7114.88</v>
      </c>
      <c r="K56" s="26">
        <v>6586.0000000000009</v>
      </c>
      <c r="L56" s="26">
        <v>6933.75</v>
      </c>
      <c r="M56" s="26">
        <v>7102.9699999999993</v>
      </c>
      <c r="N56" s="26">
        <v>5602.9800000000005</v>
      </c>
      <c r="O56" s="26">
        <v>6120.38</v>
      </c>
      <c r="P56" s="52">
        <v>75706.540000000008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568237.67999999982</v>
      </c>
      <c r="E57" s="46">
        <v>518112.46999999991</v>
      </c>
      <c r="F57" s="46">
        <v>572314.51000000013</v>
      </c>
      <c r="G57" s="46">
        <v>567583.71000000008</v>
      </c>
      <c r="H57" s="46">
        <v>608397.95000000007</v>
      </c>
      <c r="I57" s="46">
        <v>550009.11999999988</v>
      </c>
      <c r="J57" s="46">
        <v>596033.8899999999</v>
      </c>
      <c r="K57" s="46">
        <v>586368.5900000002</v>
      </c>
      <c r="L57" s="46">
        <v>619720.6399999999</v>
      </c>
      <c r="M57" s="46">
        <v>628772.73000000021</v>
      </c>
      <c r="N57" s="46">
        <v>565939.25999999989</v>
      </c>
      <c r="O57" s="46">
        <v>615476.09000000008</v>
      </c>
      <c r="P57" s="61">
        <v>6996966.6399999987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502140.04999999993</v>
      </c>
      <c r="E59" s="54">
        <v>457606.06000000006</v>
      </c>
      <c r="F59" s="54">
        <v>512339.96000000014</v>
      </c>
      <c r="G59" s="54">
        <v>507906.14800000004</v>
      </c>
      <c r="H59" s="54">
        <v>551976.35000000009</v>
      </c>
      <c r="I59" s="54">
        <v>493955.89000000007</v>
      </c>
      <c r="J59" s="54">
        <v>535643.33999999985</v>
      </c>
      <c r="K59" s="54">
        <v>522873.44600000005</v>
      </c>
      <c r="L59" s="54">
        <v>561155.51</v>
      </c>
      <c r="M59" s="54">
        <v>564680.59000000008</v>
      </c>
      <c r="N59" s="54">
        <v>510601.38000000012</v>
      </c>
      <c r="O59" s="54">
        <v>555691.18999999994</v>
      </c>
      <c r="P59" s="61">
        <v>6276569.9139999989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5">
        <v>0.11632039255122946</v>
      </c>
      <c r="E61" s="55">
        <v>0.11678238510646129</v>
      </c>
      <c r="F61" s="55">
        <v>0.10479299223079278</v>
      </c>
      <c r="G61" s="55">
        <v>0.10514319024413162</v>
      </c>
      <c r="H61" s="55">
        <v>9.2737985063887821E-2</v>
      </c>
      <c r="I61" s="55">
        <v>0.10191327372898802</v>
      </c>
      <c r="J61" s="55">
        <v>0.10132066483669253</v>
      </c>
      <c r="K61" s="55">
        <v>0.10828537729144073</v>
      </c>
      <c r="L61" s="55">
        <v>9.4502468079810761E-2</v>
      </c>
      <c r="M61" s="55">
        <v>0.10193212418738343</v>
      </c>
      <c r="N61" s="55">
        <v>9.7780599281979103E-2</v>
      </c>
      <c r="O61" s="55">
        <v>9.7136023594352999E-2</v>
      </c>
      <c r="P61" s="62">
        <v>0.10295843371349844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 x14ac:dyDescent="0.2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P153"/>
  <sheetViews>
    <sheetView tabSelected="1" zoomScale="69" zoomScaleNormal="69" workbookViewId="0">
      <selection activeCell="D6" sqref="D6:P61"/>
    </sheetView>
  </sheetViews>
  <sheetFormatPr defaultColWidth="9.140625" defaultRowHeight="18" x14ac:dyDescent="0.25"/>
  <cols>
    <col min="1" max="1" width="20.42578125" style="71" customWidth="1"/>
    <col min="2" max="2" width="4.42578125" style="67" customWidth="1"/>
    <col min="3" max="3" width="29.7109375" style="68" customWidth="1"/>
    <col min="4" max="15" width="15.7109375" style="70" customWidth="1"/>
    <col min="16" max="16" width="19.140625" style="68" customWidth="1"/>
  </cols>
  <sheetData>
    <row r="2" spans="1:16" s="10" customFormat="1" ht="20.25" x14ac:dyDescent="0.3">
      <c r="A2" s="9"/>
      <c r="D2" s="9" t="s">
        <v>75</v>
      </c>
      <c r="E2" s="67"/>
      <c r="F2" s="68"/>
      <c r="G2" s="69"/>
      <c r="H2" s="69"/>
      <c r="I2" s="69"/>
      <c r="J2" s="69"/>
      <c r="K2" s="69"/>
      <c r="L2" s="11" t="s">
        <v>0</v>
      </c>
      <c r="M2" s="11">
        <v>2026</v>
      </c>
      <c r="N2" s="11"/>
      <c r="O2" s="11"/>
    </row>
    <row r="3" spans="1:16" x14ac:dyDescent="0.25">
      <c r="A3" s="68"/>
      <c r="B3" s="68"/>
      <c r="D3" s="29" t="s">
        <v>76</v>
      </c>
      <c r="E3" s="12"/>
      <c r="F3" s="68"/>
    </row>
    <row r="4" spans="1:16" ht="15.75" thickBot="1" x14ac:dyDescent="0.3">
      <c r="A4" s="68"/>
      <c r="B4" s="68"/>
      <c r="D4" s="68"/>
      <c r="E4" s="68"/>
      <c r="F4" s="68"/>
      <c r="G4" s="68"/>
      <c r="H4" s="68"/>
      <c r="I4" s="68"/>
      <c r="J4" s="68"/>
    </row>
    <row r="5" spans="1:16" ht="19.5" thickTop="1" thickBot="1" x14ac:dyDescent="0.3">
      <c r="B5" s="12"/>
      <c r="D5" s="44" t="s">
        <v>35</v>
      </c>
      <c r="E5" s="45" t="s">
        <v>36</v>
      </c>
      <c r="F5" s="45" t="s">
        <v>37</v>
      </c>
      <c r="G5" s="45" t="s">
        <v>38</v>
      </c>
      <c r="H5" s="45" t="s">
        <v>39</v>
      </c>
      <c r="I5" s="45" t="s">
        <v>40</v>
      </c>
      <c r="J5" s="45" t="s">
        <v>41</v>
      </c>
      <c r="K5" s="45" t="s">
        <v>42</v>
      </c>
      <c r="L5" s="45" t="s">
        <v>43</v>
      </c>
      <c r="M5" s="45" t="s">
        <v>44</v>
      </c>
      <c r="N5" s="45" t="s">
        <v>45</v>
      </c>
      <c r="O5" s="45" t="s">
        <v>46</v>
      </c>
      <c r="P5" s="60" t="s">
        <v>47</v>
      </c>
    </row>
    <row r="6" spans="1:16" s="4" customFormat="1" ht="19.5" thickTop="1" thickBot="1" x14ac:dyDescent="0.3">
      <c r="A6" s="72" t="s">
        <v>49</v>
      </c>
      <c r="B6" s="32">
        <v>1</v>
      </c>
      <c r="C6" s="33" t="s">
        <v>1</v>
      </c>
      <c r="D6" s="13">
        <v>127113.60000000001</v>
      </c>
      <c r="E6" s="14">
        <v>116229.88</v>
      </c>
      <c r="F6" s="14">
        <v>138249.47</v>
      </c>
      <c r="G6" s="14">
        <v>136953.06999999998</v>
      </c>
      <c r="H6" s="14">
        <v>134864.49</v>
      </c>
      <c r="I6" s="14">
        <v>0</v>
      </c>
      <c r="J6" s="14">
        <v>0</v>
      </c>
      <c r="K6" s="14">
        <v>0</v>
      </c>
      <c r="L6" s="14">
        <v>0</v>
      </c>
      <c r="M6" s="14">
        <v>0</v>
      </c>
      <c r="N6" s="14">
        <v>0</v>
      </c>
      <c r="O6" s="14">
        <v>0</v>
      </c>
      <c r="P6" s="47">
        <v>653410.51</v>
      </c>
    </row>
    <row r="7" spans="1:16" s="4" customFormat="1" x14ac:dyDescent="0.25">
      <c r="A7" s="73"/>
      <c r="B7" s="34">
        <v>2</v>
      </c>
      <c r="C7" s="35" t="s">
        <v>89</v>
      </c>
      <c r="D7" s="15">
        <v>16271.22</v>
      </c>
      <c r="E7" s="16">
        <v>14249.89</v>
      </c>
      <c r="F7" s="16">
        <v>16575.64</v>
      </c>
      <c r="G7" s="16">
        <v>17446.689999999999</v>
      </c>
      <c r="H7" s="16">
        <v>15231.13</v>
      </c>
      <c r="I7" s="16">
        <v>0</v>
      </c>
      <c r="J7" s="16">
        <v>0</v>
      </c>
      <c r="K7" s="16">
        <v>0</v>
      </c>
      <c r="L7" s="16">
        <v>0</v>
      </c>
      <c r="M7" s="16">
        <v>0</v>
      </c>
      <c r="N7" s="16">
        <v>0</v>
      </c>
      <c r="O7" s="16">
        <v>0</v>
      </c>
      <c r="P7" s="48">
        <v>79774.570000000007</v>
      </c>
    </row>
    <row r="8" spans="1:16" s="4" customFormat="1" x14ac:dyDescent="0.25">
      <c r="A8" s="74"/>
      <c r="B8" s="36">
        <v>3</v>
      </c>
      <c r="C8" s="37" t="s">
        <v>2</v>
      </c>
      <c r="D8" s="17">
        <v>12602.48</v>
      </c>
      <c r="E8" s="18">
        <v>12200.06</v>
      </c>
      <c r="F8" s="18">
        <v>14181.48</v>
      </c>
      <c r="G8" s="18">
        <v>14066.7</v>
      </c>
      <c r="H8" s="18">
        <v>13738.48</v>
      </c>
      <c r="I8" s="18">
        <v>0</v>
      </c>
      <c r="J8" s="18">
        <v>0</v>
      </c>
      <c r="K8" s="18">
        <v>0</v>
      </c>
      <c r="L8" s="18">
        <v>0</v>
      </c>
      <c r="M8" s="18">
        <v>0</v>
      </c>
      <c r="N8" s="18">
        <v>0</v>
      </c>
      <c r="O8" s="18">
        <v>0</v>
      </c>
      <c r="P8" s="49">
        <v>66789.2</v>
      </c>
    </row>
    <row r="9" spans="1:16" s="4" customFormat="1" x14ac:dyDescent="0.25">
      <c r="A9" s="74"/>
      <c r="B9" s="36">
        <v>4</v>
      </c>
      <c r="C9" s="37" t="s">
        <v>3</v>
      </c>
      <c r="D9" s="17">
        <v>6785.06</v>
      </c>
      <c r="E9" s="18">
        <v>6107.32</v>
      </c>
      <c r="F9" s="18">
        <v>7568.7599999999993</v>
      </c>
      <c r="G9" s="18">
        <v>7809.74</v>
      </c>
      <c r="H9" s="18">
        <v>7464.06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49">
        <v>35734.939999999995</v>
      </c>
    </row>
    <row r="10" spans="1:16" s="4" customFormat="1" x14ac:dyDescent="0.25">
      <c r="A10" s="74"/>
      <c r="B10" s="36">
        <v>5</v>
      </c>
      <c r="C10" s="37" t="s">
        <v>4</v>
      </c>
      <c r="D10" s="17">
        <v>2445.56</v>
      </c>
      <c r="E10" s="18">
        <v>1956.98</v>
      </c>
      <c r="F10" s="18">
        <v>2239.04</v>
      </c>
      <c r="G10" s="18">
        <v>2532.1999999999998</v>
      </c>
      <c r="H10" s="18">
        <v>2016.6999999999998</v>
      </c>
      <c r="I10" s="18">
        <v>0</v>
      </c>
      <c r="J10" s="18">
        <v>0</v>
      </c>
      <c r="K10" s="18">
        <v>0</v>
      </c>
      <c r="L10" s="18">
        <v>0</v>
      </c>
      <c r="M10" s="18">
        <v>0</v>
      </c>
      <c r="N10" s="18">
        <v>0</v>
      </c>
      <c r="O10" s="18">
        <v>0</v>
      </c>
      <c r="P10" s="49">
        <v>11190.48</v>
      </c>
    </row>
    <row r="11" spans="1:16" s="4" customFormat="1" x14ac:dyDescent="0.25">
      <c r="A11" s="74"/>
      <c r="B11" s="36">
        <v>6</v>
      </c>
      <c r="C11" s="37" t="s">
        <v>5</v>
      </c>
      <c r="D11" s="17">
        <v>2782.98</v>
      </c>
      <c r="E11" s="18">
        <v>2416.5700000000002</v>
      </c>
      <c r="F11" s="18">
        <v>2800.4</v>
      </c>
      <c r="G11" s="18">
        <v>2830.84</v>
      </c>
      <c r="H11" s="18">
        <v>2657.8199999999997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49">
        <v>13488.61</v>
      </c>
    </row>
    <row r="12" spans="1:16" s="4" customFormat="1" x14ac:dyDescent="0.25">
      <c r="A12" s="74"/>
      <c r="B12" s="36">
        <v>7</v>
      </c>
      <c r="C12" s="37" t="s">
        <v>81</v>
      </c>
      <c r="D12" s="17">
        <v>6953.44</v>
      </c>
      <c r="E12" s="18">
        <v>6154.76</v>
      </c>
      <c r="F12" s="18">
        <v>7108.9</v>
      </c>
      <c r="G12" s="18">
        <v>7901.48</v>
      </c>
      <c r="H12" s="18">
        <v>6890.55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49">
        <v>35009.129999999997</v>
      </c>
    </row>
    <row r="13" spans="1:16" s="4" customFormat="1" x14ac:dyDescent="0.25">
      <c r="A13" s="74"/>
      <c r="B13" s="36">
        <v>8</v>
      </c>
      <c r="C13" s="37" t="s">
        <v>6</v>
      </c>
      <c r="D13" s="17">
        <v>13455.49</v>
      </c>
      <c r="E13" s="18">
        <v>10046.86</v>
      </c>
      <c r="F13" s="18">
        <v>17610.25</v>
      </c>
      <c r="G13" s="18">
        <v>13079.64</v>
      </c>
      <c r="H13" s="18">
        <v>12875.230000000001</v>
      </c>
      <c r="I13" s="18">
        <v>0</v>
      </c>
      <c r="J13" s="18">
        <v>0</v>
      </c>
      <c r="K13" s="18">
        <v>0</v>
      </c>
      <c r="L13" s="18">
        <v>0</v>
      </c>
      <c r="M13" s="18">
        <v>0</v>
      </c>
      <c r="N13" s="18">
        <v>0</v>
      </c>
      <c r="O13" s="18">
        <v>0</v>
      </c>
      <c r="P13" s="49">
        <v>67067.47</v>
      </c>
    </row>
    <row r="14" spans="1:16" s="4" customFormat="1" x14ac:dyDescent="0.25">
      <c r="A14" s="74"/>
      <c r="B14" s="36">
        <v>9</v>
      </c>
      <c r="C14" s="37" t="s">
        <v>83</v>
      </c>
      <c r="D14" s="17">
        <v>8037.34</v>
      </c>
      <c r="E14" s="18">
        <v>7068.06</v>
      </c>
      <c r="F14" s="18">
        <v>8099.52</v>
      </c>
      <c r="G14" s="18">
        <v>8427.98</v>
      </c>
      <c r="H14" s="18">
        <v>7661.02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18">
        <v>0</v>
      </c>
      <c r="O14" s="18">
        <v>0</v>
      </c>
      <c r="P14" s="49">
        <v>39293.919999999998</v>
      </c>
    </row>
    <row r="15" spans="1:16" s="4" customFormat="1" x14ac:dyDescent="0.25">
      <c r="A15" s="74" t="s">
        <v>50</v>
      </c>
      <c r="B15" s="36">
        <v>10</v>
      </c>
      <c r="C15" s="37" t="s">
        <v>82</v>
      </c>
      <c r="D15" s="17">
        <v>22164.86</v>
      </c>
      <c r="E15" s="18">
        <v>21454.17</v>
      </c>
      <c r="F15" s="18">
        <v>26168.920000000002</v>
      </c>
      <c r="G15" s="18">
        <v>26384.84</v>
      </c>
      <c r="H15" s="18">
        <v>23483.82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49">
        <v>119656.60999999999</v>
      </c>
    </row>
    <row r="16" spans="1:16" s="4" customFormat="1" x14ac:dyDescent="0.25">
      <c r="A16" s="74" t="s">
        <v>51</v>
      </c>
      <c r="B16" s="36">
        <v>11</v>
      </c>
      <c r="C16" s="37" t="s">
        <v>7</v>
      </c>
      <c r="D16" s="17">
        <v>5894.1399999999994</v>
      </c>
      <c r="E16" s="18">
        <v>4477.32</v>
      </c>
      <c r="F16" s="18">
        <v>5322.88</v>
      </c>
      <c r="G16" s="18">
        <v>5994.72</v>
      </c>
      <c r="H16" s="18">
        <v>4455.8</v>
      </c>
      <c r="I16" s="18">
        <v>0</v>
      </c>
      <c r="J16" s="18">
        <v>0</v>
      </c>
      <c r="K16" s="18">
        <v>0</v>
      </c>
      <c r="L16" s="18">
        <v>0</v>
      </c>
      <c r="M16" s="18">
        <v>0</v>
      </c>
      <c r="N16" s="18">
        <v>0</v>
      </c>
      <c r="O16" s="18">
        <v>0</v>
      </c>
      <c r="P16" s="49">
        <v>26144.86</v>
      </c>
    </row>
    <row r="17" spans="1:16" s="4" customFormat="1" x14ac:dyDescent="0.25">
      <c r="A17" s="74" t="s">
        <v>52</v>
      </c>
      <c r="B17" s="36">
        <v>12</v>
      </c>
      <c r="C17" s="37" t="s">
        <v>8</v>
      </c>
      <c r="D17" s="17">
        <v>5829.28</v>
      </c>
      <c r="E17" s="18">
        <v>4702.74</v>
      </c>
      <c r="F17" s="18">
        <v>5463.46</v>
      </c>
      <c r="G17" s="18">
        <v>5737.98</v>
      </c>
      <c r="H17" s="18">
        <v>5356.68</v>
      </c>
      <c r="I17" s="18">
        <v>0</v>
      </c>
      <c r="J17" s="18">
        <v>0</v>
      </c>
      <c r="K17" s="18">
        <v>0</v>
      </c>
      <c r="L17" s="18">
        <v>0</v>
      </c>
      <c r="M17" s="18">
        <v>0</v>
      </c>
      <c r="N17" s="18">
        <v>0</v>
      </c>
      <c r="O17" s="18">
        <v>0</v>
      </c>
      <c r="P17" s="49">
        <v>27090.14</v>
      </c>
    </row>
    <row r="18" spans="1:16" s="4" customFormat="1" x14ac:dyDescent="0.25">
      <c r="A18" s="74" t="s">
        <v>53</v>
      </c>
      <c r="B18" s="36">
        <v>13</v>
      </c>
      <c r="C18" s="37" t="s">
        <v>9</v>
      </c>
      <c r="D18" s="17">
        <v>8701.1200000000008</v>
      </c>
      <c r="E18" s="18">
        <v>6231.84</v>
      </c>
      <c r="F18" s="18">
        <v>5975.24</v>
      </c>
      <c r="G18" s="18">
        <v>8152.68</v>
      </c>
      <c r="H18" s="18">
        <v>8482.26</v>
      </c>
      <c r="I18" s="18">
        <v>0</v>
      </c>
      <c r="J18" s="18">
        <v>0</v>
      </c>
      <c r="K18" s="18">
        <v>0</v>
      </c>
      <c r="L18" s="18">
        <v>0</v>
      </c>
      <c r="M18" s="18">
        <v>0</v>
      </c>
      <c r="N18" s="18">
        <v>0</v>
      </c>
      <c r="O18" s="18">
        <v>0</v>
      </c>
      <c r="P18" s="49">
        <v>37543.14</v>
      </c>
    </row>
    <row r="19" spans="1:16" s="4" customFormat="1" x14ac:dyDescent="0.25">
      <c r="A19" s="74" t="s">
        <v>54</v>
      </c>
      <c r="B19" s="36">
        <v>14</v>
      </c>
      <c r="C19" s="37" t="s">
        <v>10</v>
      </c>
      <c r="D19" s="17">
        <v>44385.69</v>
      </c>
      <c r="E19" s="18">
        <v>38244.71</v>
      </c>
      <c r="F19" s="18">
        <v>45547.72</v>
      </c>
      <c r="G19" s="18">
        <v>47331.38</v>
      </c>
      <c r="H19" s="18">
        <v>46412.81</v>
      </c>
      <c r="I19" s="18">
        <v>0</v>
      </c>
      <c r="J19" s="18">
        <v>0</v>
      </c>
      <c r="K19" s="18">
        <v>0</v>
      </c>
      <c r="L19" s="18">
        <v>0</v>
      </c>
      <c r="M19" s="18">
        <v>0</v>
      </c>
      <c r="N19" s="18">
        <v>0</v>
      </c>
      <c r="O19" s="18">
        <v>0</v>
      </c>
      <c r="P19" s="49">
        <v>221922.31</v>
      </c>
    </row>
    <row r="20" spans="1:16" s="4" customFormat="1" x14ac:dyDescent="0.25">
      <c r="A20" s="74" t="s">
        <v>55</v>
      </c>
      <c r="B20" s="36">
        <v>15</v>
      </c>
      <c r="C20" s="37" t="s">
        <v>11</v>
      </c>
      <c r="D20" s="17">
        <v>16442.120000000003</v>
      </c>
      <c r="E20" s="18">
        <v>14430</v>
      </c>
      <c r="F20" s="18">
        <v>17317.48</v>
      </c>
      <c r="G20" s="18">
        <v>17463.37</v>
      </c>
      <c r="H20" s="18">
        <v>16626.149999999998</v>
      </c>
      <c r="I20" s="18">
        <v>0</v>
      </c>
      <c r="J20" s="18">
        <v>0</v>
      </c>
      <c r="K20" s="18">
        <v>0</v>
      </c>
      <c r="L20" s="18">
        <v>0</v>
      </c>
      <c r="M20" s="18">
        <v>0</v>
      </c>
      <c r="N20" s="18">
        <v>0</v>
      </c>
      <c r="O20" s="18">
        <v>0</v>
      </c>
      <c r="P20" s="49">
        <v>82279.12</v>
      </c>
    </row>
    <row r="21" spans="1:16" s="4" customFormat="1" x14ac:dyDescent="0.25">
      <c r="A21" s="74" t="s">
        <v>56</v>
      </c>
      <c r="B21" s="36">
        <v>16</v>
      </c>
      <c r="C21" s="37" t="s">
        <v>12</v>
      </c>
      <c r="D21" s="17">
        <v>26555.360000000001</v>
      </c>
      <c r="E21" s="18">
        <v>22649.05</v>
      </c>
      <c r="F21" s="18">
        <v>27104.32</v>
      </c>
      <c r="G21" s="18">
        <v>28447.91</v>
      </c>
      <c r="H21" s="18">
        <v>25848.3</v>
      </c>
      <c r="I21" s="18">
        <v>0</v>
      </c>
      <c r="J21" s="18">
        <v>0</v>
      </c>
      <c r="K21" s="18">
        <v>0</v>
      </c>
      <c r="L21" s="18">
        <v>0</v>
      </c>
      <c r="M21" s="18">
        <v>0</v>
      </c>
      <c r="N21" s="18">
        <v>0</v>
      </c>
      <c r="O21" s="18">
        <v>0</v>
      </c>
      <c r="P21" s="49">
        <v>130604.94000000002</v>
      </c>
    </row>
    <row r="22" spans="1:16" s="4" customFormat="1" x14ac:dyDescent="0.25">
      <c r="A22" s="74" t="s">
        <v>54</v>
      </c>
      <c r="B22" s="36">
        <v>17</v>
      </c>
      <c r="C22" s="37" t="s">
        <v>84</v>
      </c>
      <c r="D22" s="17">
        <v>24250.280000000002</v>
      </c>
      <c r="E22" s="18">
        <v>21101.03</v>
      </c>
      <c r="F22" s="18">
        <v>25354.65</v>
      </c>
      <c r="G22" s="18">
        <v>25405.14</v>
      </c>
      <c r="H22" s="18">
        <v>21055.26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49">
        <v>117166.35999999999</v>
      </c>
    </row>
    <row r="23" spans="1:16" s="4" customFormat="1" x14ac:dyDescent="0.25">
      <c r="A23" s="74" t="s">
        <v>57</v>
      </c>
      <c r="B23" s="36">
        <v>18</v>
      </c>
      <c r="C23" s="37" t="s">
        <v>85</v>
      </c>
      <c r="D23" s="17">
        <v>23761.82</v>
      </c>
      <c r="E23" s="18">
        <v>18459.28</v>
      </c>
      <c r="F23" s="18">
        <v>24288.059999999998</v>
      </c>
      <c r="G23" s="18">
        <v>23390.28</v>
      </c>
      <c r="H23" s="18">
        <v>22298.5</v>
      </c>
      <c r="I23" s="18">
        <v>0</v>
      </c>
      <c r="J23" s="18">
        <v>0</v>
      </c>
      <c r="K23" s="18">
        <v>0</v>
      </c>
      <c r="L23" s="18">
        <v>0</v>
      </c>
      <c r="M23" s="18">
        <v>0</v>
      </c>
      <c r="N23" s="18">
        <v>0</v>
      </c>
      <c r="O23" s="18">
        <v>0</v>
      </c>
      <c r="P23" s="49">
        <v>112197.94</v>
      </c>
    </row>
    <row r="24" spans="1:16" s="4" customFormat="1" x14ac:dyDescent="0.25">
      <c r="A24" s="74"/>
      <c r="B24" s="36">
        <v>19</v>
      </c>
      <c r="C24" s="37" t="s">
        <v>13</v>
      </c>
      <c r="D24" s="17">
        <v>20577.060000000001</v>
      </c>
      <c r="E24" s="18">
        <v>19442.72</v>
      </c>
      <c r="F24" s="18">
        <v>21893.9</v>
      </c>
      <c r="G24" s="18">
        <v>21174.600000000002</v>
      </c>
      <c r="H24" s="18">
        <v>18629</v>
      </c>
      <c r="I24" s="18">
        <v>0</v>
      </c>
      <c r="J24" s="18">
        <v>0</v>
      </c>
      <c r="K24" s="18">
        <v>0</v>
      </c>
      <c r="L24" s="18">
        <v>0</v>
      </c>
      <c r="M24" s="18">
        <v>0</v>
      </c>
      <c r="N24" s="18">
        <v>0</v>
      </c>
      <c r="O24" s="18">
        <v>0</v>
      </c>
      <c r="P24" s="49">
        <v>101717.28</v>
      </c>
    </row>
    <row r="25" spans="1:16" s="4" customFormat="1" x14ac:dyDescent="0.25">
      <c r="A25" s="74" t="s">
        <v>58</v>
      </c>
      <c r="B25" s="36">
        <v>20</v>
      </c>
      <c r="C25" s="37" t="s">
        <v>14</v>
      </c>
      <c r="D25" s="17">
        <v>12370.14</v>
      </c>
      <c r="E25" s="18">
        <v>10716.52</v>
      </c>
      <c r="F25" s="18">
        <v>12336.14</v>
      </c>
      <c r="G25" s="18">
        <v>12975.14</v>
      </c>
      <c r="H25" s="18">
        <v>12202.02</v>
      </c>
      <c r="I25" s="18">
        <v>0</v>
      </c>
      <c r="J25" s="18">
        <v>0</v>
      </c>
      <c r="K25" s="18">
        <v>0</v>
      </c>
      <c r="L25" s="18">
        <v>0</v>
      </c>
      <c r="M25" s="18">
        <v>0</v>
      </c>
      <c r="N25" s="18">
        <v>0</v>
      </c>
      <c r="O25" s="18">
        <v>0</v>
      </c>
      <c r="P25" s="49">
        <v>60599.960000000006</v>
      </c>
    </row>
    <row r="26" spans="1:16" s="4" customFormat="1" x14ac:dyDescent="0.25">
      <c r="A26" s="74" t="s">
        <v>59</v>
      </c>
      <c r="B26" s="36">
        <v>21</v>
      </c>
      <c r="C26" s="37" t="s">
        <v>15</v>
      </c>
      <c r="D26" s="17">
        <v>10430.679999999998</v>
      </c>
      <c r="E26" s="18">
        <v>8902.2000000000007</v>
      </c>
      <c r="F26" s="18">
        <v>10481.1</v>
      </c>
      <c r="G26" s="18">
        <v>10815.58</v>
      </c>
      <c r="H26" s="18">
        <v>10297.700000000001</v>
      </c>
      <c r="I26" s="18">
        <v>0</v>
      </c>
      <c r="J26" s="18">
        <v>0</v>
      </c>
      <c r="K26" s="18">
        <v>0</v>
      </c>
      <c r="L26" s="18">
        <v>0</v>
      </c>
      <c r="M26" s="18">
        <v>0</v>
      </c>
      <c r="N26" s="18">
        <v>0</v>
      </c>
      <c r="O26" s="18">
        <v>0</v>
      </c>
      <c r="P26" s="49">
        <v>50927.259999999995</v>
      </c>
    </row>
    <row r="27" spans="1:16" s="4" customFormat="1" x14ac:dyDescent="0.25">
      <c r="A27" s="74"/>
      <c r="B27" s="36">
        <v>22</v>
      </c>
      <c r="C27" s="37" t="s">
        <v>16</v>
      </c>
      <c r="D27" s="17">
        <v>17580.059999999998</v>
      </c>
      <c r="E27" s="18">
        <v>15458.16</v>
      </c>
      <c r="F27" s="18">
        <v>17778.22</v>
      </c>
      <c r="G27" s="18">
        <v>18545.96</v>
      </c>
      <c r="H27" s="18">
        <v>17790.68</v>
      </c>
      <c r="I27" s="18">
        <v>0</v>
      </c>
      <c r="J27" s="18">
        <v>0</v>
      </c>
      <c r="K27" s="18">
        <v>0</v>
      </c>
      <c r="L27" s="18">
        <v>0</v>
      </c>
      <c r="M27" s="18">
        <v>0</v>
      </c>
      <c r="N27" s="18">
        <v>0</v>
      </c>
      <c r="O27" s="18">
        <v>0</v>
      </c>
      <c r="P27" s="49">
        <v>87153.079999999987</v>
      </c>
    </row>
    <row r="28" spans="1:16" s="4" customFormat="1" x14ac:dyDescent="0.25">
      <c r="A28" s="74" t="s">
        <v>60</v>
      </c>
      <c r="B28" s="36">
        <v>23</v>
      </c>
      <c r="C28" s="37" t="s">
        <v>17</v>
      </c>
      <c r="D28" s="17">
        <v>7350.62</v>
      </c>
      <c r="E28" s="18">
        <v>6139.0999999999995</v>
      </c>
      <c r="F28" s="18">
        <v>7004.4800000000005</v>
      </c>
      <c r="G28" s="18">
        <v>9018.4600000000009</v>
      </c>
      <c r="H28" s="18">
        <v>9326.880000000001</v>
      </c>
      <c r="I28" s="18">
        <v>0</v>
      </c>
      <c r="J28" s="18">
        <v>0</v>
      </c>
      <c r="K28" s="18">
        <v>0</v>
      </c>
      <c r="L28" s="18">
        <v>0</v>
      </c>
      <c r="M28" s="18">
        <v>0</v>
      </c>
      <c r="N28" s="18">
        <v>0</v>
      </c>
      <c r="O28" s="18">
        <v>0</v>
      </c>
      <c r="P28" s="49">
        <v>38839.540000000008</v>
      </c>
    </row>
    <row r="29" spans="1:16" s="4" customFormat="1" x14ac:dyDescent="0.25">
      <c r="A29" s="74" t="s">
        <v>61</v>
      </c>
      <c r="B29" s="36">
        <v>24</v>
      </c>
      <c r="C29" s="37" t="s">
        <v>18</v>
      </c>
      <c r="D29" s="17">
        <v>14563.039999999999</v>
      </c>
      <c r="E29" s="18">
        <v>12753.3</v>
      </c>
      <c r="F29" s="18">
        <v>15077.380000000001</v>
      </c>
      <c r="G29" s="18">
        <v>15304.019999999999</v>
      </c>
      <c r="H29" s="18">
        <v>14099.8</v>
      </c>
      <c r="I29" s="18">
        <v>0</v>
      </c>
      <c r="J29" s="18">
        <v>0</v>
      </c>
      <c r="K29" s="18">
        <v>0</v>
      </c>
      <c r="L29" s="18">
        <v>0</v>
      </c>
      <c r="M29" s="18">
        <v>0</v>
      </c>
      <c r="N29" s="18">
        <v>0</v>
      </c>
      <c r="O29" s="18">
        <v>0</v>
      </c>
      <c r="P29" s="49">
        <v>71797.539999999994</v>
      </c>
    </row>
    <row r="30" spans="1:16" s="4" customFormat="1" x14ac:dyDescent="0.25">
      <c r="A30" s="74" t="s">
        <v>59</v>
      </c>
      <c r="B30" s="36">
        <v>25</v>
      </c>
      <c r="C30" s="37" t="s">
        <v>19</v>
      </c>
      <c r="D30" s="17">
        <v>13471.92</v>
      </c>
      <c r="E30" s="18">
        <v>12219.58</v>
      </c>
      <c r="F30" s="18">
        <v>13729.72</v>
      </c>
      <c r="G30" s="18">
        <v>14743.58</v>
      </c>
      <c r="H30" s="18">
        <v>14021.58</v>
      </c>
      <c r="I30" s="18">
        <v>0</v>
      </c>
      <c r="J30" s="18">
        <v>0</v>
      </c>
      <c r="K30" s="18">
        <v>0</v>
      </c>
      <c r="L30" s="18">
        <v>0</v>
      </c>
      <c r="M30" s="18">
        <v>0</v>
      </c>
      <c r="N30" s="18">
        <v>0</v>
      </c>
      <c r="O30" s="18">
        <v>0</v>
      </c>
      <c r="P30" s="49">
        <v>68186.38</v>
      </c>
    </row>
    <row r="31" spans="1:16" s="4" customFormat="1" x14ac:dyDescent="0.25">
      <c r="A31" s="74" t="s">
        <v>55</v>
      </c>
      <c r="B31" s="36">
        <v>26</v>
      </c>
      <c r="C31" s="37" t="s">
        <v>20</v>
      </c>
      <c r="D31" s="17">
        <v>20270.060000000001</v>
      </c>
      <c r="E31" s="18">
        <v>17775.059999999998</v>
      </c>
      <c r="F31" s="18">
        <v>19096.560000000001</v>
      </c>
      <c r="G31" s="18">
        <v>19133.34</v>
      </c>
      <c r="H31" s="18">
        <v>17227.739999999998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49">
        <v>93502.75999999998</v>
      </c>
    </row>
    <row r="32" spans="1:16" s="4" customFormat="1" x14ac:dyDescent="0.25">
      <c r="A32" s="74" t="s">
        <v>52</v>
      </c>
      <c r="B32" s="36">
        <v>27</v>
      </c>
      <c r="C32" s="37" t="s">
        <v>21</v>
      </c>
      <c r="D32" s="17">
        <v>12369.88</v>
      </c>
      <c r="E32" s="18">
        <v>10228.540000000001</v>
      </c>
      <c r="F32" s="18">
        <v>12206.3</v>
      </c>
      <c r="G32" s="18">
        <v>12315.18</v>
      </c>
      <c r="H32" s="18">
        <v>11863.72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49">
        <v>58983.62</v>
      </c>
    </row>
    <row r="33" spans="1:16" s="4" customFormat="1" x14ac:dyDescent="0.25">
      <c r="A33" s="74" t="s">
        <v>62</v>
      </c>
      <c r="B33" s="36">
        <v>28</v>
      </c>
      <c r="C33" s="37" t="s">
        <v>86</v>
      </c>
      <c r="D33" s="17">
        <v>10275.040000000001</v>
      </c>
      <c r="E33" s="18">
        <v>9184.9599999999991</v>
      </c>
      <c r="F33" s="18">
        <v>10696.42</v>
      </c>
      <c r="G33" s="18">
        <v>11135.3</v>
      </c>
      <c r="H33" s="18">
        <v>10677.54</v>
      </c>
      <c r="I33" s="18">
        <v>0</v>
      </c>
      <c r="J33" s="18">
        <v>0</v>
      </c>
      <c r="K33" s="18">
        <v>0</v>
      </c>
      <c r="L33" s="18">
        <v>0</v>
      </c>
      <c r="M33" s="18">
        <v>0</v>
      </c>
      <c r="N33" s="18">
        <v>0</v>
      </c>
      <c r="O33" s="18">
        <v>0</v>
      </c>
      <c r="P33" s="49">
        <v>51969.26</v>
      </c>
    </row>
    <row r="34" spans="1:16" s="4" customFormat="1" x14ac:dyDescent="0.25">
      <c r="A34" s="74"/>
      <c r="B34" s="36">
        <v>29</v>
      </c>
      <c r="C34" s="37" t="s">
        <v>87</v>
      </c>
      <c r="D34" s="17">
        <v>2109.66</v>
      </c>
      <c r="E34" s="18">
        <v>1742.16</v>
      </c>
      <c r="F34" s="18">
        <v>2094.58</v>
      </c>
      <c r="G34" s="18">
        <v>2220.66</v>
      </c>
      <c r="H34" s="18">
        <v>2112.64</v>
      </c>
      <c r="I34" s="18">
        <v>0</v>
      </c>
      <c r="J34" s="18">
        <v>0</v>
      </c>
      <c r="K34" s="18">
        <v>0</v>
      </c>
      <c r="L34" s="18">
        <v>0</v>
      </c>
      <c r="M34" s="18">
        <v>0</v>
      </c>
      <c r="N34" s="18">
        <v>0</v>
      </c>
      <c r="O34" s="18">
        <v>0</v>
      </c>
      <c r="P34" s="49">
        <v>10279.699999999999</v>
      </c>
    </row>
    <row r="35" spans="1:16" s="4" customFormat="1" x14ac:dyDescent="0.25">
      <c r="A35" s="74" t="s">
        <v>57</v>
      </c>
      <c r="B35" s="36">
        <v>30</v>
      </c>
      <c r="C35" s="37" t="s">
        <v>70</v>
      </c>
      <c r="D35" s="17">
        <v>7603.64</v>
      </c>
      <c r="E35" s="18">
        <v>6486.5999999999995</v>
      </c>
      <c r="F35" s="18">
        <v>7352.24</v>
      </c>
      <c r="G35" s="18">
        <v>7564.94</v>
      </c>
      <c r="H35" s="18">
        <v>7062.08</v>
      </c>
      <c r="I35" s="18">
        <v>0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0</v>
      </c>
      <c r="P35" s="49">
        <v>36069.5</v>
      </c>
    </row>
    <row r="36" spans="1:16" s="4" customFormat="1" x14ac:dyDescent="0.25">
      <c r="A36" s="74" t="s">
        <v>54</v>
      </c>
      <c r="B36" s="36">
        <v>31</v>
      </c>
      <c r="C36" s="37" t="s">
        <v>94</v>
      </c>
      <c r="D36" s="17">
        <v>1405.6</v>
      </c>
      <c r="E36" s="18">
        <v>1237.46</v>
      </c>
      <c r="F36" s="18">
        <v>1445.98</v>
      </c>
      <c r="G36" s="18">
        <v>1895.52</v>
      </c>
      <c r="H36" s="18">
        <v>1327.9</v>
      </c>
      <c r="I36" s="18">
        <v>0</v>
      </c>
      <c r="J36" s="18">
        <v>0</v>
      </c>
      <c r="K36" s="18">
        <v>0</v>
      </c>
      <c r="L36" s="18">
        <v>0</v>
      </c>
      <c r="M36" s="18">
        <v>0</v>
      </c>
      <c r="N36" s="18">
        <v>0</v>
      </c>
      <c r="O36" s="18">
        <v>0</v>
      </c>
      <c r="P36" s="49">
        <v>7312.4599999999991</v>
      </c>
    </row>
    <row r="37" spans="1:16" s="4" customFormat="1" x14ac:dyDescent="0.25">
      <c r="A37" s="74" t="s">
        <v>51</v>
      </c>
      <c r="B37" s="36">
        <v>32</v>
      </c>
      <c r="C37" s="37" t="s">
        <v>71</v>
      </c>
      <c r="D37" s="17">
        <v>301.68</v>
      </c>
      <c r="E37" s="18">
        <v>186.14000000000001</v>
      </c>
      <c r="F37" s="18">
        <v>284.58</v>
      </c>
      <c r="G37" s="18">
        <v>435.1</v>
      </c>
      <c r="H37" s="18">
        <v>320.94</v>
      </c>
      <c r="I37" s="18">
        <v>0</v>
      </c>
      <c r="J37" s="18">
        <v>0</v>
      </c>
      <c r="K37" s="18">
        <v>0</v>
      </c>
      <c r="L37" s="18">
        <v>0</v>
      </c>
      <c r="M37" s="18">
        <v>0</v>
      </c>
      <c r="N37" s="18">
        <v>0</v>
      </c>
      <c r="O37" s="18">
        <v>0</v>
      </c>
      <c r="P37" s="49">
        <v>1528.44</v>
      </c>
    </row>
    <row r="38" spans="1:16" s="4" customFormat="1" x14ac:dyDescent="0.25">
      <c r="A38" s="74" t="s">
        <v>59</v>
      </c>
      <c r="B38" s="36">
        <v>33</v>
      </c>
      <c r="C38" s="37" t="s">
        <v>88</v>
      </c>
      <c r="D38" s="17">
        <v>470.65999999999997</v>
      </c>
      <c r="E38" s="18">
        <v>398.88</v>
      </c>
      <c r="F38" s="18">
        <v>438.53999999999996</v>
      </c>
      <c r="G38" s="18">
        <v>480.59999999999997</v>
      </c>
      <c r="H38" s="18">
        <v>511.54</v>
      </c>
      <c r="I38" s="18">
        <v>0</v>
      </c>
      <c r="J38" s="18">
        <v>0</v>
      </c>
      <c r="K38" s="18">
        <v>0</v>
      </c>
      <c r="L38" s="18">
        <v>0</v>
      </c>
      <c r="M38" s="18">
        <v>0</v>
      </c>
      <c r="N38" s="18">
        <v>0</v>
      </c>
      <c r="O38" s="18">
        <v>0</v>
      </c>
      <c r="P38" s="49">
        <v>2300.2199999999998</v>
      </c>
    </row>
    <row r="39" spans="1:16" s="4" customFormat="1" x14ac:dyDescent="0.25">
      <c r="A39" s="74" t="s">
        <v>62</v>
      </c>
      <c r="B39" s="36">
        <v>34</v>
      </c>
      <c r="C39" s="37" t="s">
        <v>22</v>
      </c>
      <c r="D39" s="17">
        <v>1812.36</v>
      </c>
      <c r="E39" s="18">
        <v>1775.9</v>
      </c>
      <c r="F39" s="18">
        <v>1652.14</v>
      </c>
      <c r="G39" s="18">
        <v>1984.86</v>
      </c>
      <c r="H39" s="18">
        <v>1728.08</v>
      </c>
      <c r="I39" s="18">
        <v>0</v>
      </c>
      <c r="J39" s="18">
        <v>0</v>
      </c>
      <c r="K39" s="18">
        <v>0</v>
      </c>
      <c r="L39" s="18">
        <v>0</v>
      </c>
      <c r="M39" s="18">
        <v>0</v>
      </c>
      <c r="N39" s="18">
        <v>0</v>
      </c>
      <c r="O39" s="18">
        <v>0</v>
      </c>
      <c r="P39" s="49">
        <v>8953.34</v>
      </c>
    </row>
    <row r="40" spans="1:16" s="4" customFormat="1" x14ac:dyDescent="0.25">
      <c r="A40" s="74"/>
      <c r="B40" s="36">
        <v>35</v>
      </c>
      <c r="C40" s="37" t="s">
        <v>23</v>
      </c>
      <c r="D40" s="17">
        <v>4998.84</v>
      </c>
      <c r="E40" s="18">
        <v>4343.54</v>
      </c>
      <c r="F40" s="18">
        <v>4955.3999999999996</v>
      </c>
      <c r="G40" s="18">
        <v>5113.4799999999996</v>
      </c>
      <c r="H40" s="18">
        <v>4644.46</v>
      </c>
      <c r="I40" s="18">
        <v>0</v>
      </c>
      <c r="J40" s="18">
        <v>0</v>
      </c>
      <c r="K40" s="18">
        <v>0</v>
      </c>
      <c r="L40" s="18">
        <v>0</v>
      </c>
      <c r="M40" s="18">
        <v>0</v>
      </c>
      <c r="N40" s="18">
        <v>0</v>
      </c>
      <c r="O40" s="18">
        <v>0</v>
      </c>
      <c r="P40" s="49">
        <v>24055.72</v>
      </c>
    </row>
    <row r="41" spans="1:16" s="4" customFormat="1" x14ac:dyDescent="0.25">
      <c r="A41" s="74"/>
      <c r="B41" s="36">
        <v>36</v>
      </c>
      <c r="C41" s="37" t="s">
        <v>24</v>
      </c>
      <c r="D41" s="17">
        <v>2089.92</v>
      </c>
      <c r="E41" s="18">
        <v>1484.78</v>
      </c>
      <c r="F41" s="18">
        <v>1348.12</v>
      </c>
      <c r="G41" s="18">
        <v>1976.32</v>
      </c>
      <c r="H41" s="18">
        <v>2411.6</v>
      </c>
      <c r="I41" s="18">
        <v>0</v>
      </c>
      <c r="J41" s="18">
        <v>0</v>
      </c>
      <c r="K41" s="18">
        <v>0</v>
      </c>
      <c r="L41" s="18">
        <v>0</v>
      </c>
      <c r="M41" s="18">
        <v>0</v>
      </c>
      <c r="N41" s="18">
        <v>0</v>
      </c>
      <c r="O41" s="18">
        <v>0</v>
      </c>
      <c r="P41" s="49">
        <v>9310.74</v>
      </c>
    </row>
    <row r="42" spans="1:16" s="4" customFormat="1" x14ac:dyDescent="0.25">
      <c r="A42" s="74"/>
      <c r="B42" s="36">
        <v>37</v>
      </c>
      <c r="C42" s="37" t="s">
        <v>25</v>
      </c>
      <c r="D42" s="17">
        <v>874.52</v>
      </c>
      <c r="E42" s="18">
        <v>696.46</v>
      </c>
      <c r="F42" s="18">
        <v>723.56</v>
      </c>
      <c r="G42" s="18">
        <v>829.84</v>
      </c>
      <c r="H42" s="18">
        <v>802.62</v>
      </c>
      <c r="I42" s="18">
        <v>0</v>
      </c>
      <c r="J42" s="18">
        <v>0</v>
      </c>
      <c r="K42" s="18">
        <v>0</v>
      </c>
      <c r="L42" s="18">
        <v>0</v>
      </c>
      <c r="M42" s="18">
        <v>0</v>
      </c>
      <c r="N42" s="18">
        <v>0</v>
      </c>
      <c r="O42" s="18">
        <v>0</v>
      </c>
      <c r="P42" s="49">
        <v>3927</v>
      </c>
    </row>
    <row r="43" spans="1:16" s="4" customFormat="1" x14ac:dyDescent="0.25">
      <c r="A43" s="74"/>
      <c r="B43" s="36">
        <v>38</v>
      </c>
      <c r="C43" s="37" t="s">
        <v>74</v>
      </c>
      <c r="D43" s="17">
        <v>652.67999999999995</v>
      </c>
      <c r="E43" s="18">
        <v>492.96</v>
      </c>
      <c r="F43" s="18">
        <v>629.88</v>
      </c>
      <c r="G43" s="18">
        <v>919.44</v>
      </c>
      <c r="H43" s="18">
        <v>649.74</v>
      </c>
      <c r="I43" s="18">
        <v>0</v>
      </c>
      <c r="J43" s="18">
        <v>0</v>
      </c>
      <c r="K43" s="18">
        <v>0</v>
      </c>
      <c r="L43" s="18">
        <v>0</v>
      </c>
      <c r="M43" s="18">
        <v>0</v>
      </c>
      <c r="N43" s="18">
        <v>0</v>
      </c>
      <c r="O43" s="18">
        <v>0</v>
      </c>
      <c r="P43" s="49">
        <v>3344.7</v>
      </c>
    </row>
    <row r="44" spans="1:16" s="4" customFormat="1" x14ac:dyDescent="0.25">
      <c r="A44" s="74"/>
      <c r="B44" s="36">
        <v>39</v>
      </c>
      <c r="C44" s="37" t="s">
        <v>73</v>
      </c>
      <c r="D44" s="17">
        <v>136.56</v>
      </c>
      <c r="E44" s="18">
        <v>161.68</v>
      </c>
      <c r="F44" s="18">
        <v>231.82</v>
      </c>
      <c r="G44" s="18">
        <v>188.2</v>
      </c>
      <c r="H44" s="18">
        <v>158.44</v>
      </c>
      <c r="I44" s="18">
        <v>0</v>
      </c>
      <c r="J44" s="18">
        <v>0</v>
      </c>
      <c r="K44" s="18">
        <v>0</v>
      </c>
      <c r="L44" s="18">
        <v>0</v>
      </c>
      <c r="M44" s="18">
        <v>0</v>
      </c>
      <c r="N44" s="18">
        <v>0</v>
      </c>
      <c r="O44" s="18">
        <v>0</v>
      </c>
      <c r="P44" s="49">
        <v>876.7</v>
      </c>
    </row>
    <row r="45" spans="1:16" s="4" customFormat="1" x14ac:dyDescent="0.25">
      <c r="A45" s="74"/>
      <c r="B45" s="36">
        <v>40</v>
      </c>
      <c r="C45" s="37" t="s">
        <v>90</v>
      </c>
      <c r="D45" s="17">
        <v>154.47999999999999</v>
      </c>
      <c r="E45" s="18">
        <v>156.97999999999999</v>
      </c>
      <c r="F45" s="18">
        <v>195.64</v>
      </c>
      <c r="G45" s="18">
        <v>203.96</v>
      </c>
      <c r="H45" s="18">
        <v>191.36</v>
      </c>
      <c r="I45" s="18">
        <v>0</v>
      </c>
      <c r="J45" s="18">
        <v>0</v>
      </c>
      <c r="K45" s="18">
        <v>0</v>
      </c>
      <c r="L45" s="18">
        <v>0</v>
      </c>
      <c r="M45" s="18">
        <v>0</v>
      </c>
      <c r="N45" s="18">
        <v>0</v>
      </c>
      <c r="O45" s="18">
        <v>0</v>
      </c>
      <c r="P45" s="49">
        <v>902.42</v>
      </c>
    </row>
    <row r="46" spans="1:16" s="4" customFormat="1" x14ac:dyDescent="0.25">
      <c r="A46" s="74"/>
      <c r="B46" s="36">
        <v>41</v>
      </c>
      <c r="C46" s="37" t="s">
        <v>93</v>
      </c>
      <c r="D46" s="17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49">
        <v>0</v>
      </c>
    </row>
    <row r="47" spans="1:16" s="4" customFormat="1" x14ac:dyDescent="0.25">
      <c r="A47" s="74"/>
      <c r="B47" s="36">
        <v>42</v>
      </c>
      <c r="C47" s="37" t="s">
        <v>28</v>
      </c>
      <c r="D47" s="17">
        <v>1649.12</v>
      </c>
      <c r="E47" s="18">
        <v>1643.62</v>
      </c>
      <c r="F47" s="18">
        <v>2710.56</v>
      </c>
      <c r="G47" s="18">
        <v>1891.24</v>
      </c>
      <c r="H47" s="18">
        <v>1417.12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49">
        <v>9311.66</v>
      </c>
    </row>
    <row r="48" spans="1:16" s="4" customFormat="1" x14ac:dyDescent="0.25">
      <c r="A48" s="74"/>
      <c r="B48" s="36">
        <v>43</v>
      </c>
      <c r="C48" s="37" t="s">
        <v>29</v>
      </c>
      <c r="D48" s="17">
        <v>4329.32</v>
      </c>
      <c r="E48" s="18">
        <v>1899.18</v>
      </c>
      <c r="F48" s="18">
        <v>1924.94</v>
      </c>
      <c r="G48" s="18">
        <v>1904.8</v>
      </c>
      <c r="H48" s="18">
        <v>2017.52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49">
        <v>12075.76</v>
      </c>
    </row>
    <row r="49" spans="1:16" s="4" customFormat="1" x14ac:dyDescent="0.25">
      <c r="A49" s="74"/>
      <c r="B49" s="36">
        <v>44</v>
      </c>
      <c r="C49" s="37" t="s">
        <v>34</v>
      </c>
      <c r="D49" s="17">
        <v>0</v>
      </c>
      <c r="E49" s="18">
        <v>0</v>
      </c>
      <c r="F49" s="18">
        <v>0</v>
      </c>
      <c r="G49" s="18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49">
        <v>0</v>
      </c>
    </row>
    <row r="50" spans="1:16" s="4" customFormat="1" x14ac:dyDescent="0.25">
      <c r="A50" s="74"/>
      <c r="B50" s="36">
        <v>45</v>
      </c>
      <c r="C50" s="37" t="s">
        <v>30</v>
      </c>
      <c r="D50" s="17">
        <v>287.45999999999998</v>
      </c>
      <c r="E50" s="18">
        <v>244.66</v>
      </c>
      <c r="F50" s="18">
        <v>413.98</v>
      </c>
      <c r="G50" s="18">
        <v>428.59999999999997</v>
      </c>
      <c r="H50" s="18">
        <v>442.24</v>
      </c>
      <c r="I50" s="18">
        <v>0</v>
      </c>
      <c r="J50" s="18">
        <v>0</v>
      </c>
      <c r="K50" s="18">
        <v>0</v>
      </c>
      <c r="L50" s="18">
        <v>0</v>
      </c>
      <c r="M50" s="18">
        <v>0</v>
      </c>
      <c r="N50" s="18">
        <v>0</v>
      </c>
      <c r="O50" s="18">
        <v>0</v>
      </c>
      <c r="P50" s="49">
        <v>1816.94</v>
      </c>
    </row>
    <row r="51" spans="1:16" s="4" customFormat="1" x14ac:dyDescent="0.25">
      <c r="A51" s="74"/>
      <c r="B51" s="36">
        <v>46</v>
      </c>
      <c r="C51" s="37" t="s">
        <v>33</v>
      </c>
      <c r="D51" s="17">
        <v>579.1</v>
      </c>
      <c r="E51" s="18">
        <v>333.1</v>
      </c>
      <c r="F51" s="18">
        <v>354.02</v>
      </c>
      <c r="G51" s="18">
        <v>218.2</v>
      </c>
      <c r="H51" s="18">
        <v>0</v>
      </c>
      <c r="I51" s="18">
        <v>0</v>
      </c>
      <c r="J51" s="18">
        <v>0</v>
      </c>
      <c r="K51" s="18">
        <v>0</v>
      </c>
      <c r="L51" s="18">
        <v>0</v>
      </c>
      <c r="M51" s="18">
        <v>0</v>
      </c>
      <c r="N51" s="18">
        <v>0</v>
      </c>
      <c r="O51" s="18">
        <v>0</v>
      </c>
      <c r="P51" s="49">
        <v>1484.42</v>
      </c>
    </row>
    <row r="52" spans="1:16" s="4" customFormat="1" x14ac:dyDescent="0.25">
      <c r="A52" s="74"/>
      <c r="B52" s="36">
        <v>47</v>
      </c>
      <c r="C52" s="37" t="s">
        <v>31</v>
      </c>
      <c r="D52" s="17">
        <v>1168.18</v>
      </c>
      <c r="E52" s="18">
        <v>945.58</v>
      </c>
      <c r="F52" s="18">
        <v>1112.6600000000001</v>
      </c>
      <c r="G52" s="18">
        <v>1185.6600000000001</v>
      </c>
      <c r="H52" s="18">
        <v>1087.74</v>
      </c>
      <c r="I52" s="18">
        <v>0</v>
      </c>
      <c r="J52" s="18">
        <v>0</v>
      </c>
      <c r="K52" s="18">
        <v>0</v>
      </c>
      <c r="L52" s="18">
        <v>0</v>
      </c>
      <c r="M52" s="18">
        <v>0</v>
      </c>
      <c r="N52" s="18">
        <v>0</v>
      </c>
      <c r="O52" s="18">
        <v>0</v>
      </c>
      <c r="P52" s="49">
        <v>5499.82</v>
      </c>
    </row>
    <row r="53" spans="1:16" s="4" customFormat="1" ht="18.75" thickBot="1" x14ac:dyDescent="0.3">
      <c r="A53" s="74"/>
      <c r="B53" s="38">
        <v>48</v>
      </c>
      <c r="C53" s="39" t="s">
        <v>66</v>
      </c>
      <c r="D53" s="19">
        <v>0</v>
      </c>
      <c r="E53" s="20">
        <v>0</v>
      </c>
      <c r="F53" s="20">
        <v>0</v>
      </c>
      <c r="G53" s="20">
        <v>35.36</v>
      </c>
      <c r="H53" s="20">
        <v>626.6</v>
      </c>
      <c r="I53" s="20">
        <v>0</v>
      </c>
      <c r="J53" s="20">
        <v>0</v>
      </c>
      <c r="K53" s="20">
        <v>0</v>
      </c>
      <c r="L53" s="20">
        <v>0</v>
      </c>
      <c r="M53" s="20">
        <v>0</v>
      </c>
      <c r="N53" s="20">
        <v>0</v>
      </c>
      <c r="O53" s="20">
        <v>0</v>
      </c>
      <c r="P53" s="50">
        <v>661.96</v>
      </c>
    </row>
    <row r="54" spans="1:16" s="4" customFormat="1" ht="19.5" thickTop="1" thickBot="1" x14ac:dyDescent="0.3">
      <c r="A54" s="75"/>
      <c r="B54" s="76"/>
      <c r="C54" s="40" t="s">
        <v>63</v>
      </c>
      <c r="D54" s="21">
        <v>544314.12000000011</v>
      </c>
      <c r="E54" s="22">
        <v>475230.33999999997</v>
      </c>
      <c r="F54" s="22">
        <v>565145.05000000005</v>
      </c>
      <c r="G54" s="22">
        <v>573994.57999999984</v>
      </c>
      <c r="H54" s="22">
        <v>541068.33999999985</v>
      </c>
      <c r="I54" s="22">
        <v>0</v>
      </c>
      <c r="J54" s="22">
        <v>0</v>
      </c>
      <c r="K54" s="22">
        <v>0</v>
      </c>
      <c r="L54" s="22">
        <v>0</v>
      </c>
      <c r="M54" s="22">
        <v>0</v>
      </c>
      <c r="N54" s="22">
        <v>0</v>
      </c>
      <c r="O54" s="22">
        <v>0</v>
      </c>
      <c r="P54" s="51">
        <v>2699752.4299999997</v>
      </c>
    </row>
    <row r="55" spans="1:16" s="4" customFormat="1" ht="48" customHeight="1" x14ac:dyDescent="0.25">
      <c r="A55" s="77" t="s">
        <v>64</v>
      </c>
      <c r="B55" s="78"/>
      <c r="C55" s="41" t="s">
        <v>32</v>
      </c>
      <c r="D55" s="23">
        <v>25081.199999999997</v>
      </c>
      <c r="E55" s="24">
        <v>22222.92</v>
      </c>
      <c r="F55" s="24">
        <v>25955.559999999998</v>
      </c>
      <c r="G55" s="24">
        <v>26925.57</v>
      </c>
      <c r="H55" s="24">
        <v>26077.34</v>
      </c>
      <c r="I55" s="24">
        <v>0</v>
      </c>
      <c r="J55" s="24">
        <v>0</v>
      </c>
      <c r="K55" s="24">
        <v>0</v>
      </c>
      <c r="L55" s="24">
        <v>0</v>
      </c>
      <c r="M55" s="24">
        <v>0</v>
      </c>
      <c r="N55" s="24">
        <v>0</v>
      </c>
      <c r="O55" s="24">
        <v>0</v>
      </c>
      <c r="P55" s="48">
        <v>126262.59</v>
      </c>
    </row>
    <row r="56" spans="1:16" s="4" customFormat="1" ht="48" customHeight="1" thickBot="1" x14ac:dyDescent="0.3">
      <c r="A56" s="79" t="s">
        <v>65</v>
      </c>
      <c r="B56" s="80"/>
      <c r="C56" s="42" t="s">
        <v>67</v>
      </c>
      <c r="D56" s="25">
        <v>6243.5300000000007</v>
      </c>
      <c r="E56" s="26">
        <v>5504.34</v>
      </c>
      <c r="F56" s="26">
        <v>6426.2</v>
      </c>
      <c r="G56" s="26">
        <v>7105.34</v>
      </c>
      <c r="H56" s="26">
        <v>5654.5</v>
      </c>
      <c r="I56" s="26">
        <v>0</v>
      </c>
      <c r="J56" s="26">
        <v>0</v>
      </c>
      <c r="K56" s="26">
        <v>0</v>
      </c>
      <c r="L56" s="26">
        <v>0</v>
      </c>
      <c r="M56" s="26">
        <v>0</v>
      </c>
      <c r="N56" s="26">
        <v>0</v>
      </c>
      <c r="O56" s="26">
        <v>0</v>
      </c>
      <c r="P56" s="52">
        <v>30933.91</v>
      </c>
    </row>
    <row r="57" spans="1:16" ht="36.75" customHeight="1" thickTop="1" thickBot="1" x14ac:dyDescent="0.3">
      <c r="A57" s="81"/>
      <c r="B57" s="82"/>
      <c r="C57" s="43" t="s">
        <v>48</v>
      </c>
      <c r="D57" s="46">
        <v>575638.85000000009</v>
      </c>
      <c r="E57" s="46">
        <v>502957.6</v>
      </c>
      <c r="F57" s="46">
        <v>597526.81000000006</v>
      </c>
      <c r="G57" s="46">
        <v>608025.48999999976</v>
      </c>
      <c r="H57" s="46">
        <v>572800.17999999982</v>
      </c>
      <c r="I57" s="46">
        <v>0</v>
      </c>
      <c r="J57" s="46">
        <v>0</v>
      </c>
      <c r="K57" s="46">
        <v>0</v>
      </c>
      <c r="L57" s="46">
        <v>0</v>
      </c>
      <c r="M57" s="46">
        <v>0</v>
      </c>
      <c r="N57" s="46">
        <v>0</v>
      </c>
      <c r="O57" s="46">
        <v>0</v>
      </c>
      <c r="P57" s="61">
        <v>2856948.9299999997</v>
      </c>
    </row>
    <row r="58" spans="1:16" ht="24.75" thickTop="1" thickBot="1" x14ac:dyDescent="0.3">
      <c r="C58" s="7"/>
      <c r="P58" s="2"/>
    </row>
    <row r="59" spans="1:16" ht="36.75" customHeight="1" thickTop="1" thickBot="1" x14ac:dyDescent="0.3">
      <c r="A59" s="83"/>
      <c r="B59" s="84"/>
      <c r="C59" s="53" t="s">
        <v>78</v>
      </c>
      <c r="D59" s="54">
        <v>527037.48</v>
      </c>
      <c r="E59" s="54">
        <v>454404.04999999981</v>
      </c>
      <c r="F59" s="54">
        <v>536916.05999999982</v>
      </c>
      <c r="G59" s="54">
        <v>548581.25999999989</v>
      </c>
      <c r="H59" s="54">
        <v>518828.96799999988</v>
      </c>
      <c r="I59" s="54">
        <v>0</v>
      </c>
      <c r="J59" s="54">
        <v>0</v>
      </c>
      <c r="K59" s="54">
        <v>0</v>
      </c>
      <c r="L59" s="54">
        <v>0</v>
      </c>
      <c r="M59" s="54">
        <v>0</v>
      </c>
      <c r="N59" s="54">
        <v>0</v>
      </c>
      <c r="O59" s="54">
        <v>0</v>
      </c>
      <c r="P59" s="61">
        <v>2585767.8179999995</v>
      </c>
    </row>
    <row r="60" spans="1:16" s="4" customFormat="1" ht="19.5" thickTop="1" thickBot="1" x14ac:dyDescent="0.3">
      <c r="A60" s="71"/>
      <c r="B60" s="67"/>
      <c r="C60" s="1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3"/>
    </row>
    <row r="61" spans="1:16" ht="36.75" customHeight="1" thickTop="1" thickBot="1" x14ac:dyDescent="0.3">
      <c r="A61" s="83"/>
      <c r="B61" s="84"/>
      <c r="C61" s="53" t="s">
        <v>77</v>
      </c>
      <c r="D61" s="55">
        <v>8.4430315987185547E-2</v>
      </c>
      <c r="E61" s="55">
        <v>9.653606983968463E-2</v>
      </c>
      <c r="F61" s="55">
        <v>0.10143603430949019</v>
      </c>
      <c r="G61" s="55">
        <v>9.7766016355662802E-2</v>
      </c>
      <c r="H61" s="55">
        <v>9.4223455027545491E-2</v>
      </c>
      <c r="I61" s="55" t="s">
        <v>95</v>
      </c>
      <c r="J61" s="55" t="s">
        <v>95</v>
      </c>
      <c r="K61" s="55" t="s">
        <v>95</v>
      </c>
      <c r="L61" s="55" t="s">
        <v>95</v>
      </c>
      <c r="M61" s="55" t="s">
        <v>95</v>
      </c>
      <c r="N61" s="55" t="s">
        <v>95</v>
      </c>
      <c r="O61" s="55" t="s">
        <v>95</v>
      </c>
      <c r="P61" s="62">
        <v>9.491983183612604E-2</v>
      </c>
    </row>
    <row r="62" spans="1:16" ht="21.75" customHeight="1" thickTop="1" x14ac:dyDescent="0.25">
      <c r="A62" s="5"/>
      <c r="C62" s="7" t="s">
        <v>68</v>
      </c>
      <c r="D62" s="8" t="s">
        <v>69</v>
      </c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6"/>
    </row>
    <row r="63" spans="1:16" ht="21.75" customHeight="1" x14ac:dyDescent="0.25">
      <c r="A63" s="5"/>
      <c r="C63" s="5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6"/>
    </row>
    <row r="64" spans="1:16" ht="15" x14ac:dyDescent="0.25">
      <c r="A64" s="68"/>
      <c r="B64" s="68"/>
      <c r="D64" s="68"/>
      <c r="E64" s="68"/>
      <c r="F64" s="68"/>
      <c r="G64" s="68"/>
      <c r="H64" s="68"/>
      <c r="I64" s="68"/>
      <c r="J64" s="68"/>
      <c r="K64" s="68"/>
      <c r="L64" s="68"/>
      <c r="M64" s="68"/>
      <c r="N64" s="68"/>
      <c r="O64" s="68"/>
    </row>
    <row r="65" spans="1:15" ht="15" x14ac:dyDescent="0.25">
      <c r="A65" s="68"/>
      <c r="B65" s="68"/>
      <c r="D65" s="68"/>
      <c r="E65" s="68"/>
      <c r="F65" s="68"/>
      <c r="G65" s="68"/>
      <c r="H65" s="68"/>
      <c r="I65" s="68"/>
      <c r="J65" s="68"/>
      <c r="K65" s="68"/>
      <c r="L65" s="68"/>
      <c r="M65" s="68"/>
      <c r="N65" s="68"/>
      <c r="O65" s="68"/>
    </row>
    <row r="66" spans="1:15" ht="15" x14ac:dyDescent="0.25">
      <c r="A66" s="68"/>
      <c r="B66" s="68"/>
      <c r="D66" s="68"/>
      <c r="E66" s="68"/>
      <c r="F66" s="68"/>
      <c r="G66" s="68"/>
      <c r="H66" s="68"/>
      <c r="I66" s="68"/>
      <c r="J66" s="68"/>
      <c r="K66" s="68"/>
      <c r="L66" s="68"/>
      <c r="M66" s="68"/>
      <c r="N66" s="68"/>
      <c r="O66" s="68"/>
    </row>
    <row r="67" spans="1:15" ht="15" x14ac:dyDescent="0.25">
      <c r="A67" s="68"/>
      <c r="B67" s="68"/>
      <c r="D67" s="68"/>
      <c r="E67" s="68"/>
      <c r="F67" s="68"/>
      <c r="G67" s="68"/>
      <c r="H67" s="68"/>
      <c r="I67" s="68"/>
      <c r="J67" s="68"/>
      <c r="K67" s="68"/>
      <c r="L67" s="68"/>
      <c r="M67" s="68"/>
      <c r="N67" s="68"/>
      <c r="O67" s="68"/>
    </row>
    <row r="68" spans="1:15" ht="15" x14ac:dyDescent="0.25">
      <c r="A68" s="68"/>
      <c r="B68" s="68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</row>
    <row r="69" spans="1:15" ht="15" x14ac:dyDescent="0.25">
      <c r="A69" s="68"/>
      <c r="B69" s="68"/>
      <c r="D69" s="68"/>
      <c r="E69" s="68"/>
      <c r="F69" s="68"/>
      <c r="G69" s="68"/>
      <c r="H69" s="68"/>
      <c r="I69" s="68"/>
      <c r="J69" s="68"/>
      <c r="K69" s="68"/>
      <c r="L69" s="68"/>
      <c r="M69" s="68"/>
      <c r="N69" s="68"/>
      <c r="O69" s="68"/>
    </row>
    <row r="70" spans="1:15" ht="15" x14ac:dyDescent="0.25">
      <c r="A70" s="68"/>
      <c r="B70" s="68"/>
      <c r="D70" s="68"/>
      <c r="E70" s="68"/>
      <c r="F70" s="68"/>
      <c r="G70" s="68"/>
      <c r="H70" s="68"/>
      <c r="I70" s="68"/>
      <c r="J70" s="68"/>
      <c r="K70" s="68"/>
      <c r="L70" s="68"/>
      <c r="M70" s="68"/>
      <c r="N70" s="68"/>
      <c r="O70" s="68"/>
    </row>
    <row r="71" spans="1:15" ht="15" x14ac:dyDescent="0.25">
      <c r="A71" s="68"/>
      <c r="B71" s="68"/>
      <c r="D71" s="68"/>
      <c r="E71" s="68"/>
      <c r="F71" s="68"/>
      <c r="G71" s="68"/>
      <c r="H71" s="68"/>
      <c r="I71" s="68"/>
      <c r="J71" s="68"/>
      <c r="K71" s="68"/>
      <c r="L71" s="68"/>
      <c r="M71" s="68"/>
      <c r="N71" s="68"/>
      <c r="O71" s="68"/>
    </row>
    <row r="72" spans="1:15" ht="15" x14ac:dyDescent="0.25">
      <c r="A72" s="68"/>
      <c r="B72" s="68"/>
      <c r="D72" s="68"/>
      <c r="E72" s="68"/>
      <c r="F72" s="68"/>
      <c r="G72" s="68"/>
      <c r="H72" s="68"/>
      <c r="I72" s="68"/>
      <c r="J72" s="68"/>
      <c r="K72" s="68"/>
      <c r="L72" s="68"/>
      <c r="M72" s="68"/>
      <c r="N72" s="68"/>
      <c r="O72" s="68"/>
    </row>
    <row r="73" spans="1:15" ht="15" x14ac:dyDescent="0.25">
      <c r="A73" s="68"/>
      <c r="B73" s="68"/>
      <c r="D73" s="68"/>
      <c r="E73" s="68"/>
      <c r="F73" s="68"/>
      <c r="G73" s="68"/>
      <c r="H73" s="68"/>
      <c r="I73" s="68"/>
      <c r="J73" s="68"/>
      <c r="K73" s="68"/>
      <c r="L73" s="68"/>
      <c r="M73" s="68"/>
      <c r="N73" s="68"/>
      <c r="O73" s="68"/>
    </row>
    <row r="74" spans="1:15" ht="15" x14ac:dyDescent="0.25">
      <c r="A74" s="68"/>
      <c r="B74" s="68"/>
      <c r="D74" s="68"/>
      <c r="E74" s="68"/>
      <c r="F74" s="68"/>
      <c r="G74" s="68"/>
      <c r="H74" s="68"/>
      <c r="I74" s="68"/>
      <c r="J74" s="68"/>
      <c r="K74" s="68"/>
      <c r="L74" s="68"/>
      <c r="M74" s="68"/>
      <c r="N74" s="68"/>
      <c r="O74" s="68"/>
    </row>
    <row r="75" spans="1:15" ht="15" x14ac:dyDescent="0.25">
      <c r="A75" s="68"/>
      <c r="B75" s="68"/>
      <c r="D75" s="68"/>
      <c r="E75" s="68"/>
      <c r="F75" s="68"/>
      <c r="G75" s="68"/>
      <c r="H75" s="68"/>
      <c r="I75" s="68"/>
      <c r="J75" s="68"/>
      <c r="K75" s="68"/>
      <c r="L75" s="68"/>
      <c r="M75" s="68"/>
      <c r="N75" s="68"/>
      <c r="O75" s="68"/>
    </row>
    <row r="76" spans="1:15" ht="15" x14ac:dyDescent="0.25">
      <c r="A76" s="68"/>
      <c r="B76" s="68"/>
      <c r="D76" s="68"/>
      <c r="E76" s="68"/>
      <c r="F76" s="68"/>
      <c r="G76" s="68"/>
      <c r="H76" s="68"/>
      <c r="I76" s="68"/>
      <c r="J76" s="68"/>
      <c r="K76" s="68"/>
      <c r="L76" s="68"/>
      <c r="M76" s="68"/>
      <c r="N76" s="68"/>
      <c r="O76" s="68"/>
    </row>
    <row r="77" spans="1:15" ht="15" x14ac:dyDescent="0.25">
      <c r="A77" s="68"/>
      <c r="B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</row>
    <row r="78" spans="1:15" ht="15" x14ac:dyDescent="0.25">
      <c r="A78" s="68"/>
      <c r="B78" s="68"/>
      <c r="D78" s="68"/>
      <c r="E78" s="68"/>
      <c r="F78" s="68"/>
      <c r="G78" s="68"/>
      <c r="H78" s="68"/>
      <c r="I78" s="68"/>
      <c r="J78" s="68"/>
      <c r="K78" s="68"/>
      <c r="L78" s="68"/>
      <c r="M78" s="68"/>
      <c r="N78" s="68"/>
      <c r="O78" s="68"/>
    </row>
    <row r="79" spans="1:15" ht="15" x14ac:dyDescent="0.25">
      <c r="A79" s="68"/>
      <c r="B79" s="68"/>
      <c r="D79" s="68"/>
      <c r="E79" s="68"/>
      <c r="F79" s="68"/>
      <c r="G79" s="68"/>
      <c r="H79" s="68"/>
      <c r="I79" s="68"/>
      <c r="J79" s="68"/>
      <c r="K79" s="68"/>
      <c r="L79" s="68"/>
      <c r="M79" s="68"/>
      <c r="N79" s="68"/>
      <c r="O79" s="68"/>
    </row>
    <row r="80" spans="1:15" ht="15" x14ac:dyDescent="0.25">
      <c r="A80" s="68"/>
      <c r="B80" s="68"/>
      <c r="D80" s="68"/>
      <c r="E80" s="68"/>
      <c r="F80" s="68"/>
      <c r="G80" s="68"/>
      <c r="H80" s="68"/>
      <c r="I80" s="68"/>
      <c r="J80" s="68"/>
      <c r="K80" s="68"/>
      <c r="L80" s="68"/>
      <c r="M80" s="68"/>
      <c r="N80" s="68"/>
      <c r="O80" s="68"/>
    </row>
    <row r="81" spans="1:15" ht="15" x14ac:dyDescent="0.25">
      <c r="A81" s="68"/>
      <c r="B81" s="68"/>
      <c r="D81" s="68"/>
      <c r="E81" s="68"/>
      <c r="F81" s="68"/>
      <c r="G81" s="68"/>
      <c r="H81" s="68"/>
      <c r="I81" s="68"/>
      <c r="J81" s="68"/>
      <c r="K81" s="68"/>
      <c r="L81" s="68"/>
      <c r="M81" s="68"/>
      <c r="N81" s="68"/>
      <c r="O81" s="68"/>
    </row>
    <row r="82" spans="1:15" ht="15" x14ac:dyDescent="0.25">
      <c r="A82" s="68"/>
      <c r="B82" s="68"/>
      <c r="D82" s="68"/>
      <c r="E82" s="68"/>
      <c r="F82" s="68"/>
      <c r="G82" s="68"/>
      <c r="H82" s="68"/>
      <c r="I82" s="68"/>
      <c r="J82" s="68"/>
      <c r="K82" s="68"/>
      <c r="L82" s="68"/>
      <c r="M82" s="68"/>
      <c r="N82" s="68"/>
      <c r="O82" s="68"/>
    </row>
    <row r="83" spans="1:15" ht="15" x14ac:dyDescent="0.25">
      <c r="A83" s="68"/>
      <c r="B83" s="68"/>
      <c r="D83" s="68"/>
      <c r="E83" s="68"/>
      <c r="F83" s="68"/>
      <c r="G83" s="68"/>
      <c r="H83" s="68"/>
      <c r="I83" s="68"/>
      <c r="J83" s="68"/>
      <c r="K83" s="68"/>
      <c r="L83" s="68"/>
      <c r="M83" s="68"/>
      <c r="N83" s="68"/>
      <c r="O83" s="68"/>
    </row>
    <row r="84" spans="1:15" ht="15" x14ac:dyDescent="0.25">
      <c r="A84" s="68"/>
      <c r="B84" s="68"/>
      <c r="D84" s="68"/>
      <c r="E84" s="68"/>
      <c r="F84" s="68"/>
      <c r="G84" s="68"/>
      <c r="H84" s="68"/>
      <c r="I84" s="68"/>
      <c r="J84" s="68"/>
      <c r="K84" s="68"/>
      <c r="L84" s="68"/>
      <c r="M84" s="68"/>
      <c r="N84" s="68"/>
      <c r="O84" s="68"/>
    </row>
    <row r="85" spans="1:15" ht="15" x14ac:dyDescent="0.25">
      <c r="A85" s="68"/>
      <c r="B85" s="68"/>
      <c r="D85" s="68"/>
      <c r="E85" s="68"/>
      <c r="F85" s="68"/>
      <c r="G85" s="68"/>
      <c r="H85" s="68"/>
      <c r="I85" s="68"/>
      <c r="J85" s="68"/>
      <c r="K85" s="68"/>
      <c r="L85" s="68"/>
      <c r="M85" s="68"/>
      <c r="N85" s="68"/>
      <c r="O85" s="68"/>
    </row>
    <row r="86" spans="1:15" ht="15" x14ac:dyDescent="0.25">
      <c r="A86" s="68"/>
      <c r="B86" s="68"/>
      <c r="D86" s="68"/>
      <c r="E86" s="68"/>
      <c r="F86" s="68"/>
      <c r="G86" s="68"/>
      <c r="H86" s="68"/>
      <c r="I86" s="68"/>
      <c r="J86" s="68"/>
      <c r="K86" s="68"/>
      <c r="L86" s="68"/>
      <c r="M86" s="68"/>
      <c r="N86" s="68"/>
      <c r="O86" s="68"/>
    </row>
    <row r="87" spans="1:15" ht="15" x14ac:dyDescent="0.25">
      <c r="A87" s="68"/>
      <c r="B87" s="68"/>
      <c r="D87" s="68"/>
      <c r="E87" s="68"/>
      <c r="F87" s="68"/>
      <c r="G87" s="68"/>
      <c r="H87" s="68"/>
      <c r="I87" s="68"/>
      <c r="J87" s="68"/>
      <c r="K87" s="68"/>
      <c r="L87" s="68"/>
      <c r="M87" s="68"/>
      <c r="N87" s="68"/>
      <c r="O87" s="68"/>
    </row>
    <row r="88" spans="1:15" ht="15" x14ac:dyDescent="0.25">
      <c r="A88" s="68"/>
      <c r="B88" s="68"/>
      <c r="D88" s="68"/>
      <c r="E88" s="68"/>
      <c r="F88" s="68"/>
      <c r="G88" s="68"/>
      <c r="H88" s="68"/>
      <c r="I88" s="68"/>
      <c r="J88" s="68"/>
      <c r="K88" s="68"/>
      <c r="L88" s="68"/>
      <c r="M88" s="68"/>
      <c r="N88" s="68"/>
      <c r="O88" s="68"/>
    </row>
    <row r="89" spans="1:15" ht="15" x14ac:dyDescent="0.25">
      <c r="A89" s="68"/>
      <c r="B89" s="68"/>
      <c r="D89" s="68"/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</row>
    <row r="90" spans="1:15" ht="15" x14ac:dyDescent="0.25">
      <c r="A90" s="68"/>
      <c r="B90" s="68"/>
      <c r="D90" s="68"/>
      <c r="E90" s="68"/>
      <c r="F90" s="68"/>
      <c r="G90" s="68"/>
      <c r="H90" s="68"/>
      <c r="I90" s="68"/>
      <c r="J90" s="68"/>
      <c r="K90" s="68"/>
      <c r="L90" s="68"/>
      <c r="M90" s="68"/>
      <c r="N90" s="68"/>
      <c r="O90" s="68"/>
    </row>
    <row r="91" spans="1:15" ht="15" x14ac:dyDescent="0.25">
      <c r="A91" s="68"/>
      <c r="B91" s="68"/>
      <c r="D91" s="68"/>
      <c r="E91" s="68"/>
      <c r="F91" s="68"/>
      <c r="G91" s="68"/>
      <c r="H91" s="68"/>
      <c r="I91" s="68"/>
      <c r="J91" s="68"/>
      <c r="K91" s="68"/>
      <c r="L91" s="68"/>
      <c r="M91" s="68"/>
      <c r="N91" s="68"/>
      <c r="O91" s="68"/>
    </row>
    <row r="92" spans="1:15" ht="15" x14ac:dyDescent="0.25">
      <c r="A92" s="68"/>
      <c r="B92" s="68"/>
      <c r="D92" s="68"/>
      <c r="E92" s="68"/>
      <c r="F92" s="68"/>
      <c r="G92" s="68"/>
      <c r="H92" s="68"/>
      <c r="I92" s="68"/>
      <c r="J92" s="68"/>
      <c r="K92" s="68"/>
      <c r="L92" s="68"/>
      <c r="M92" s="68"/>
      <c r="N92" s="68"/>
      <c r="O92" s="68"/>
    </row>
    <row r="93" spans="1:15" ht="15" x14ac:dyDescent="0.25">
      <c r="A93" s="68"/>
      <c r="B93" s="68"/>
      <c r="D93" s="68"/>
      <c r="E93" s="68"/>
      <c r="F93" s="68"/>
      <c r="G93" s="68"/>
      <c r="H93" s="68"/>
      <c r="I93" s="68"/>
      <c r="J93" s="68"/>
      <c r="K93" s="68"/>
      <c r="L93" s="68"/>
      <c r="M93" s="68"/>
      <c r="N93" s="68"/>
      <c r="O93" s="68"/>
    </row>
    <row r="94" spans="1:15" ht="15" x14ac:dyDescent="0.25">
      <c r="A94" s="68"/>
      <c r="B94" s="68"/>
      <c r="D94" s="68"/>
      <c r="E94" s="68"/>
      <c r="F94" s="68"/>
      <c r="G94" s="68"/>
      <c r="H94" s="68"/>
      <c r="I94" s="68"/>
      <c r="J94" s="68"/>
      <c r="K94" s="68"/>
      <c r="L94" s="68"/>
      <c r="M94" s="68"/>
      <c r="N94" s="68"/>
      <c r="O94" s="68"/>
    </row>
    <row r="95" spans="1:15" ht="15" x14ac:dyDescent="0.25">
      <c r="A95" s="68"/>
      <c r="B95" s="68"/>
      <c r="D95" s="68"/>
      <c r="E95" s="68"/>
      <c r="F95" s="68"/>
      <c r="G95" s="68"/>
      <c r="H95" s="68"/>
      <c r="I95" s="68"/>
      <c r="J95" s="68"/>
      <c r="K95" s="68"/>
      <c r="L95" s="68"/>
      <c r="M95" s="68"/>
      <c r="N95" s="68"/>
      <c r="O95" s="68"/>
    </row>
    <row r="96" spans="1:15" ht="15" x14ac:dyDescent="0.25">
      <c r="A96" s="68"/>
      <c r="B96" s="68"/>
      <c r="D96" s="68"/>
      <c r="E96" s="68"/>
      <c r="F96" s="68"/>
      <c r="G96" s="68"/>
      <c r="H96" s="68"/>
      <c r="I96" s="68"/>
      <c r="J96" s="68"/>
      <c r="K96" s="68"/>
      <c r="L96" s="68"/>
      <c r="M96" s="68"/>
      <c r="N96" s="68"/>
      <c r="O96" s="68"/>
    </row>
    <row r="97" spans="1:15" ht="15" x14ac:dyDescent="0.25">
      <c r="A97" s="68"/>
      <c r="B97" s="68"/>
      <c r="D97" s="68"/>
      <c r="E97" s="68"/>
      <c r="F97" s="68"/>
      <c r="G97" s="68"/>
      <c r="H97" s="68"/>
      <c r="I97" s="68"/>
      <c r="J97" s="68"/>
      <c r="K97" s="68"/>
      <c r="L97" s="68"/>
      <c r="M97" s="68"/>
      <c r="N97" s="68"/>
      <c r="O97" s="68"/>
    </row>
    <row r="98" spans="1:15" ht="15" x14ac:dyDescent="0.25">
      <c r="A98" s="68"/>
      <c r="B98" s="68"/>
      <c r="D98" s="68"/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</row>
    <row r="99" spans="1:15" ht="15" x14ac:dyDescent="0.25">
      <c r="A99" s="68"/>
      <c r="B99" s="68"/>
      <c r="D99" s="68"/>
      <c r="E99" s="68"/>
      <c r="F99" s="68"/>
      <c r="G99" s="68"/>
      <c r="H99" s="68"/>
      <c r="I99" s="68"/>
      <c r="J99" s="68"/>
      <c r="K99" s="68"/>
      <c r="L99" s="68"/>
      <c r="M99" s="68"/>
      <c r="N99" s="68"/>
      <c r="O99" s="68"/>
    </row>
    <row r="100" spans="1:15" ht="15" x14ac:dyDescent="0.25">
      <c r="A100" s="68"/>
      <c r="B100" s="68"/>
      <c r="D100" s="68"/>
      <c r="E100" s="68"/>
      <c r="F100" s="68"/>
      <c r="G100" s="68"/>
      <c r="H100" s="68"/>
      <c r="I100" s="68"/>
      <c r="J100" s="68"/>
      <c r="K100" s="68"/>
      <c r="L100" s="68"/>
      <c r="M100" s="68"/>
      <c r="N100" s="68"/>
      <c r="O100" s="68"/>
    </row>
    <row r="101" spans="1:15" ht="15" x14ac:dyDescent="0.25">
      <c r="A101" s="68"/>
      <c r="B101" s="68"/>
      <c r="D101" s="68"/>
      <c r="E101" s="68"/>
      <c r="F101" s="68"/>
      <c r="G101" s="68"/>
      <c r="H101" s="68"/>
      <c r="I101" s="68"/>
      <c r="J101" s="68"/>
      <c r="K101" s="68"/>
      <c r="L101" s="68"/>
      <c r="M101" s="68"/>
      <c r="N101" s="68"/>
      <c r="O101" s="68"/>
    </row>
    <row r="102" spans="1:15" ht="15" x14ac:dyDescent="0.25">
      <c r="A102" s="68"/>
      <c r="B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</row>
    <row r="103" spans="1:15" ht="15" x14ac:dyDescent="0.25">
      <c r="A103" s="68"/>
      <c r="B103" s="68"/>
      <c r="D103" s="68"/>
      <c r="E103" s="68"/>
      <c r="F103" s="68"/>
      <c r="G103" s="68"/>
      <c r="H103" s="68"/>
      <c r="I103" s="68"/>
      <c r="J103" s="68"/>
      <c r="K103" s="68"/>
      <c r="L103" s="68"/>
      <c r="M103" s="68"/>
      <c r="N103" s="68"/>
      <c r="O103" s="68"/>
    </row>
    <row r="104" spans="1:15" ht="15" x14ac:dyDescent="0.25">
      <c r="A104" s="68"/>
      <c r="B104" s="68"/>
      <c r="D104" s="68"/>
      <c r="E104" s="68"/>
      <c r="F104" s="68"/>
      <c r="G104" s="68"/>
      <c r="H104" s="68"/>
      <c r="I104" s="68"/>
      <c r="J104" s="68"/>
      <c r="K104" s="68"/>
      <c r="L104" s="68"/>
      <c r="M104" s="68"/>
      <c r="N104" s="68"/>
      <c r="O104" s="68"/>
    </row>
    <row r="105" spans="1:15" ht="15" x14ac:dyDescent="0.25">
      <c r="A105" s="68"/>
      <c r="B105" s="68"/>
      <c r="D105" s="68"/>
      <c r="E105" s="68"/>
      <c r="F105" s="68"/>
      <c r="G105" s="68"/>
      <c r="H105" s="68"/>
      <c r="I105" s="68"/>
      <c r="J105" s="68"/>
      <c r="K105" s="68"/>
      <c r="L105" s="68"/>
      <c r="M105" s="68"/>
      <c r="N105" s="68"/>
      <c r="O105" s="68"/>
    </row>
    <row r="106" spans="1:15" ht="15" x14ac:dyDescent="0.25">
      <c r="A106" s="68"/>
      <c r="B106" s="68"/>
      <c r="D106" s="68"/>
      <c r="E106" s="68"/>
      <c r="F106" s="68"/>
      <c r="G106" s="68"/>
      <c r="H106" s="68"/>
      <c r="I106" s="68"/>
      <c r="J106" s="68"/>
      <c r="K106" s="68"/>
      <c r="L106" s="68"/>
      <c r="M106" s="68"/>
      <c r="N106" s="68"/>
      <c r="O106" s="68"/>
    </row>
    <row r="107" spans="1:15" ht="15" x14ac:dyDescent="0.25">
      <c r="A107" s="68"/>
      <c r="B107" s="68"/>
      <c r="D107" s="68"/>
      <c r="E107" s="68"/>
      <c r="F107" s="68"/>
      <c r="G107" s="68"/>
      <c r="H107" s="68"/>
      <c r="I107" s="68"/>
      <c r="J107" s="68"/>
      <c r="K107" s="68"/>
      <c r="L107" s="68"/>
      <c r="M107" s="68"/>
      <c r="N107" s="68"/>
      <c r="O107" s="68"/>
    </row>
    <row r="108" spans="1:15" ht="15" x14ac:dyDescent="0.25">
      <c r="A108" s="68"/>
      <c r="B108" s="68"/>
      <c r="D108" s="68"/>
      <c r="E108" s="68"/>
      <c r="F108" s="68"/>
      <c r="G108" s="68"/>
      <c r="H108" s="68"/>
      <c r="I108" s="68"/>
      <c r="J108" s="68"/>
      <c r="K108" s="68"/>
      <c r="L108" s="68"/>
      <c r="M108" s="68"/>
      <c r="N108" s="68"/>
      <c r="O108" s="68"/>
    </row>
    <row r="109" spans="1:15" ht="15" x14ac:dyDescent="0.25">
      <c r="A109" s="68"/>
      <c r="B109" s="68"/>
      <c r="D109" s="68"/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</row>
    <row r="110" spans="1:15" ht="15" x14ac:dyDescent="0.25">
      <c r="A110" s="68"/>
      <c r="B110" s="68"/>
      <c r="D110" s="68"/>
      <c r="E110" s="68"/>
      <c r="F110" s="68"/>
      <c r="G110" s="68"/>
      <c r="H110" s="68"/>
      <c r="I110" s="68"/>
      <c r="J110" s="68"/>
      <c r="K110" s="68"/>
      <c r="L110" s="68"/>
      <c r="M110" s="68"/>
      <c r="N110" s="68"/>
      <c r="O110" s="68"/>
    </row>
    <row r="111" spans="1:15" ht="15" x14ac:dyDescent="0.25">
      <c r="A111" s="68"/>
      <c r="B111" s="68"/>
      <c r="D111" s="68"/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</row>
    <row r="112" spans="1:15" ht="15" x14ac:dyDescent="0.25">
      <c r="A112" s="68"/>
      <c r="B112" s="68"/>
      <c r="D112" s="68"/>
      <c r="E112" s="68"/>
      <c r="F112" s="68"/>
      <c r="G112" s="68"/>
      <c r="H112" s="68"/>
      <c r="I112" s="68"/>
      <c r="J112" s="68"/>
      <c r="K112" s="68"/>
      <c r="L112" s="68"/>
      <c r="M112" s="68"/>
      <c r="N112" s="68"/>
      <c r="O112" s="68"/>
    </row>
    <row r="113" spans="1:15" ht="15" x14ac:dyDescent="0.25">
      <c r="A113" s="68"/>
      <c r="B113" s="68"/>
      <c r="D113" s="68"/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</row>
    <row r="114" spans="1:15" ht="15" x14ac:dyDescent="0.25">
      <c r="A114" s="68"/>
      <c r="B114" s="68"/>
      <c r="D114" s="68"/>
      <c r="E114" s="68"/>
      <c r="F114" s="68"/>
      <c r="G114" s="68"/>
      <c r="H114" s="68"/>
      <c r="I114" s="68"/>
      <c r="J114" s="68"/>
      <c r="K114" s="68"/>
      <c r="L114" s="68"/>
      <c r="M114" s="68"/>
      <c r="N114" s="68"/>
      <c r="O114" s="68"/>
    </row>
    <row r="115" spans="1:15" ht="15" x14ac:dyDescent="0.25">
      <c r="A115" s="68"/>
      <c r="B115" s="68"/>
      <c r="D115" s="68"/>
      <c r="E115" s="68"/>
      <c r="F115" s="68"/>
      <c r="G115" s="68"/>
      <c r="H115" s="68"/>
      <c r="I115" s="68"/>
      <c r="J115" s="68"/>
      <c r="K115" s="68"/>
      <c r="L115" s="68"/>
      <c r="M115" s="68"/>
      <c r="N115" s="68"/>
      <c r="O115" s="68"/>
    </row>
    <row r="116" spans="1:15" ht="15" x14ac:dyDescent="0.25">
      <c r="A116" s="68"/>
      <c r="B116" s="68"/>
      <c r="D116" s="68"/>
      <c r="E116" s="68"/>
      <c r="F116" s="68"/>
      <c r="G116" s="68"/>
      <c r="H116" s="68"/>
      <c r="I116" s="68"/>
      <c r="J116" s="68"/>
      <c r="K116" s="68"/>
      <c r="L116" s="68"/>
      <c r="M116" s="68"/>
      <c r="N116" s="68"/>
      <c r="O116" s="68"/>
    </row>
    <row r="117" spans="1:15" ht="15" x14ac:dyDescent="0.25">
      <c r="A117" s="68"/>
      <c r="B117" s="68"/>
      <c r="D117" s="68"/>
      <c r="E117" s="68"/>
      <c r="F117" s="68"/>
      <c r="G117" s="68"/>
      <c r="H117" s="68"/>
      <c r="I117" s="68"/>
      <c r="J117" s="68"/>
      <c r="K117" s="68"/>
      <c r="L117" s="68"/>
      <c r="M117" s="68"/>
      <c r="N117" s="68"/>
      <c r="O117" s="68"/>
    </row>
    <row r="118" spans="1:15" ht="15" x14ac:dyDescent="0.25">
      <c r="A118" s="68"/>
      <c r="B118" s="68"/>
      <c r="D118" s="68"/>
      <c r="E118" s="68"/>
      <c r="F118" s="68"/>
      <c r="G118" s="68"/>
      <c r="H118" s="68"/>
      <c r="I118" s="68"/>
      <c r="J118" s="68"/>
      <c r="K118" s="68"/>
      <c r="L118" s="68"/>
      <c r="M118" s="68"/>
      <c r="N118" s="68"/>
      <c r="O118" s="68"/>
    </row>
    <row r="119" spans="1:15" ht="15" x14ac:dyDescent="0.25">
      <c r="A119" s="68"/>
      <c r="B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</row>
    <row r="120" spans="1:15" ht="15" x14ac:dyDescent="0.25">
      <c r="A120" s="68"/>
      <c r="B120" s="68"/>
      <c r="D120" s="68"/>
      <c r="E120" s="68"/>
      <c r="F120" s="68"/>
      <c r="G120" s="68"/>
      <c r="H120" s="68"/>
      <c r="I120" s="68"/>
      <c r="J120" s="68"/>
      <c r="K120" s="68"/>
      <c r="L120" s="68"/>
      <c r="M120" s="68"/>
      <c r="N120" s="68"/>
      <c r="O120" s="68"/>
    </row>
    <row r="121" spans="1:15" ht="15" x14ac:dyDescent="0.25">
      <c r="A121" s="68"/>
      <c r="B121" s="68"/>
      <c r="D121" s="68"/>
      <c r="E121" s="68"/>
      <c r="F121" s="68"/>
      <c r="G121" s="68"/>
      <c r="H121" s="68"/>
      <c r="I121" s="68"/>
      <c r="J121" s="68"/>
      <c r="K121" s="68"/>
      <c r="L121" s="68"/>
      <c r="M121" s="68"/>
      <c r="N121" s="68"/>
      <c r="O121" s="68"/>
    </row>
    <row r="122" spans="1:15" ht="15" x14ac:dyDescent="0.25">
      <c r="A122" s="68"/>
      <c r="B122" s="68"/>
      <c r="D122" s="68"/>
      <c r="E122" s="68"/>
      <c r="F122" s="68"/>
      <c r="G122" s="68"/>
      <c r="H122" s="68"/>
      <c r="I122" s="68"/>
      <c r="J122" s="68"/>
      <c r="K122" s="68"/>
      <c r="L122" s="68"/>
      <c r="M122" s="68"/>
      <c r="N122" s="68"/>
      <c r="O122" s="68"/>
    </row>
    <row r="123" spans="1:15" ht="15" x14ac:dyDescent="0.25">
      <c r="A123" s="68"/>
      <c r="B123" s="68"/>
      <c r="D123" s="68"/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</row>
    <row r="124" spans="1:15" ht="15" x14ac:dyDescent="0.25">
      <c r="A124" s="68"/>
      <c r="B124" s="68"/>
      <c r="D124" s="68"/>
      <c r="E124" s="68"/>
      <c r="F124" s="68"/>
      <c r="G124" s="68"/>
      <c r="H124" s="68"/>
      <c r="I124" s="68"/>
      <c r="J124" s="68"/>
      <c r="K124" s="68"/>
      <c r="L124" s="68"/>
      <c r="M124" s="68"/>
      <c r="N124" s="68"/>
      <c r="O124" s="68"/>
    </row>
    <row r="125" spans="1:15" ht="15" x14ac:dyDescent="0.25">
      <c r="A125" s="68"/>
      <c r="B125" s="68"/>
      <c r="D125" s="68"/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</row>
    <row r="126" spans="1:15" ht="15" x14ac:dyDescent="0.25">
      <c r="A126" s="68"/>
      <c r="B126" s="68"/>
      <c r="D126" s="68"/>
      <c r="E126" s="68"/>
      <c r="F126" s="68"/>
      <c r="G126" s="68"/>
      <c r="H126" s="68"/>
      <c r="I126" s="68"/>
      <c r="J126" s="68"/>
      <c r="K126" s="68"/>
      <c r="L126" s="68"/>
      <c r="M126" s="68"/>
      <c r="N126" s="68"/>
      <c r="O126" s="68"/>
    </row>
    <row r="127" spans="1:15" ht="15" x14ac:dyDescent="0.25">
      <c r="A127" s="68"/>
      <c r="B127" s="68"/>
      <c r="D127" s="68"/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</row>
    <row r="128" spans="1:15" ht="15" x14ac:dyDescent="0.25">
      <c r="A128" s="68"/>
      <c r="B128" s="68"/>
      <c r="D128" s="68"/>
      <c r="E128" s="68"/>
      <c r="F128" s="68"/>
      <c r="G128" s="68"/>
      <c r="H128" s="68"/>
      <c r="I128" s="68"/>
      <c r="J128" s="68"/>
      <c r="K128" s="68"/>
      <c r="L128" s="68"/>
      <c r="M128" s="68"/>
      <c r="N128" s="68"/>
      <c r="O128" s="68"/>
    </row>
    <row r="129" spans="1:15" ht="15" x14ac:dyDescent="0.25">
      <c r="A129" s="68"/>
      <c r="B129" s="68"/>
      <c r="D129" s="68"/>
      <c r="E129" s="68"/>
      <c r="F129" s="68"/>
      <c r="G129" s="68"/>
      <c r="H129" s="68"/>
      <c r="I129" s="68"/>
      <c r="J129" s="68"/>
      <c r="K129" s="68"/>
      <c r="L129" s="68"/>
      <c r="M129" s="68"/>
      <c r="N129" s="68"/>
      <c r="O129" s="68"/>
    </row>
    <row r="130" spans="1:15" ht="15" x14ac:dyDescent="0.25">
      <c r="A130" s="68"/>
      <c r="B130" s="68"/>
      <c r="D130" s="68"/>
      <c r="E130" s="68"/>
      <c r="F130" s="68"/>
      <c r="G130" s="68"/>
      <c r="H130" s="68"/>
      <c r="I130" s="68"/>
      <c r="J130" s="68"/>
      <c r="K130" s="68"/>
      <c r="L130" s="68"/>
      <c r="M130" s="68"/>
      <c r="N130" s="68"/>
      <c r="O130" s="68"/>
    </row>
    <row r="131" spans="1:15" ht="15" x14ac:dyDescent="0.25">
      <c r="A131" s="68"/>
      <c r="B131" s="68"/>
      <c r="D131" s="68"/>
      <c r="E131" s="68"/>
      <c r="F131" s="68"/>
      <c r="G131" s="68"/>
      <c r="H131" s="68"/>
      <c r="I131" s="68"/>
      <c r="J131" s="68"/>
      <c r="K131" s="68"/>
      <c r="L131" s="68"/>
      <c r="M131" s="68"/>
      <c r="N131" s="68"/>
      <c r="O131" s="68"/>
    </row>
    <row r="132" spans="1:15" ht="15" x14ac:dyDescent="0.25">
      <c r="A132" s="68"/>
      <c r="B132" s="68"/>
      <c r="D132" s="68"/>
      <c r="E132" s="68"/>
      <c r="F132" s="68"/>
      <c r="G132" s="68"/>
      <c r="H132" s="68"/>
      <c r="I132" s="68"/>
      <c r="J132" s="68"/>
      <c r="K132" s="68"/>
      <c r="L132" s="68"/>
      <c r="M132" s="68"/>
      <c r="N132" s="68"/>
      <c r="O132" s="68"/>
    </row>
    <row r="133" spans="1:15" ht="15" x14ac:dyDescent="0.25">
      <c r="A133" s="68"/>
      <c r="B133" s="68"/>
      <c r="D133" s="68"/>
      <c r="E133" s="68"/>
      <c r="F133" s="68"/>
      <c r="G133" s="68"/>
      <c r="H133" s="68"/>
      <c r="I133" s="68"/>
      <c r="J133" s="68"/>
      <c r="K133" s="68"/>
      <c r="L133" s="68"/>
      <c r="M133" s="68"/>
      <c r="N133" s="68"/>
      <c r="O133" s="68"/>
    </row>
    <row r="134" spans="1:15" ht="15" x14ac:dyDescent="0.25">
      <c r="A134" s="68"/>
      <c r="B134" s="68"/>
      <c r="D134" s="68"/>
      <c r="E134" s="68"/>
      <c r="F134" s="68"/>
      <c r="G134" s="68"/>
      <c r="H134" s="68"/>
      <c r="I134" s="68"/>
      <c r="J134" s="68"/>
      <c r="K134" s="68"/>
      <c r="L134" s="68"/>
      <c r="M134" s="68"/>
      <c r="N134" s="68"/>
      <c r="O134" s="68"/>
    </row>
    <row r="135" spans="1:15" ht="15" x14ac:dyDescent="0.25">
      <c r="A135" s="68"/>
      <c r="B135" s="68"/>
      <c r="D135" s="68"/>
      <c r="E135" s="68"/>
      <c r="F135" s="68"/>
      <c r="G135" s="68"/>
      <c r="H135" s="68"/>
      <c r="I135" s="68"/>
      <c r="J135" s="68"/>
      <c r="K135" s="68"/>
      <c r="L135" s="68"/>
      <c r="M135" s="68"/>
      <c r="N135" s="68"/>
      <c r="O135" s="68"/>
    </row>
    <row r="136" spans="1:15" ht="15" x14ac:dyDescent="0.25">
      <c r="A136" s="68"/>
      <c r="B136" s="68"/>
      <c r="D136" s="68"/>
      <c r="E136" s="68"/>
      <c r="F136" s="68"/>
      <c r="G136" s="68"/>
      <c r="H136" s="68"/>
      <c r="I136" s="68"/>
      <c r="J136" s="68"/>
      <c r="K136" s="68"/>
      <c r="L136" s="68"/>
      <c r="M136" s="68"/>
      <c r="N136" s="68"/>
      <c r="O136" s="68"/>
    </row>
    <row r="137" spans="1:15" ht="15" x14ac:dyDescent="0.25">
      <c r="A137" s="68"/>
      <c r="B137" s="68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</row>
    <row r="138" spans="1:15" ht="15" x14ac:dyDescent="0.25">
      <c r="A138" s="68"/>
      <c r="B138" s="68"/>
      <c r="D138" s="68"/>
      <c r="E138" s="68"/>
      <c r="F138" s="68"/>
      <c r="G138" s="68"/>
      <c r="H138" s="68"/>
      <c r="I138" s="68"/>
      <c r="J138" s="68"/>
      <c r="K138" s="68"/>
      <c r="L138" s="68"/>
      <c r="M138" s="68"/>
      <c r="N138" s="68"/>
      <c r="O138" s="68"/>
    </row>
    <row r="139" spans="1:15" ht="15" x14ac:dyDescent="0.25">
      <c r="A139" s="68"/>
      <c r="B139" s="68"/>
      <c r="D139" s="68"/>
      <c r="E139" s="68"/>
      <c r="F139" s="68"/>
      <c r="G139" s="68"/>
      <c r="H139" s="68"/>
      <c r="I139" s="68"/>
      <c r="J139" s="68"/>
      <c r="K139" s="68"/>
      <c r="L139" s="68"/>
      <c r="M139" s="68"/>
      <c r="N139" s="68"/>
      <c r="O139" s="68"/>
    </row>
    <row r="140" spans="1:15" ht="15" x14ac:dyDescent="0.25">
      <c r="A140" s="68"/>
      <c r="B140" s="68"/>
      <c r="D140" s="68"/>
      <c r="E140" s="68"/>
      <c r="F140" s="68"/>
      <c r="G140" s="68"/>
      <c r="H140" s="68"/>
      <c r="I140" s="68"/>
      <c r="J140" s="68"/>
      <c r="K140" s="68"/>
      <c r="L140" s="68"/>
      <c r="M140" s="68"/>
      <c r="N140" s="68"/>
      <c r="O140" s="68"/>
    </row>
    <row r="141" spans="1:15" ht="15" x14ac:dyDescent="0.25">
      <c r="A141" s="68"/>
      <c r="B141" s="68"/>
      <c r="D141" s="68"/>
      <c r="E141" s="68"/>
      <c r="F141" s="68"/>
      <c r="G141" s="68"/>
      <c r="H141" s="68"/>
      <c r="I141" s="68"/>
      <c r="J141" s="68"/>
      <c r="K141" s="68"/>
      <c r="L141" s="68"/>
      <c r="M141" s="68"/>
      <c r="N141" s="68"/>
      <c r="O141" s="68"/>
    </row>
    <row r="142" spans="1:15" ht="15" x14ac:dyDescent="0.25">
      <c r="A142" s="68"/>
      <c r="B142" s="68"/>
      <c r="D142" s="68"/>
      <c r="E142" s="68"/>
      <c r="F142" s="68"/>
      <c r="G142" s="68"/>
      <c r="H142" s="68"/>
      <c r="I142" s="68"/>
      <c r="J142" s="68"/>
      <c r="K142" s="68"/>
      <c r="L142" s="68"/>
      <c r="M142" s="68"/>
      <c r="N142" s="68"/>
      <c r="O142" s="68"/>
    </row>
    <row r="143" spans="1:15" ht="15" x14ac:dyDescent="0.25">
      <c r="A143" s="68"/>
      <c r="B143" s="68"/>
      <c r="D143" s="68"/>
      <c r="E143" s="68"/>
      <c r="F143" s="68"/>
      <c r="G143" s="68"/>
      <c r="H143" s="68"/>
      <c r="I143" s="68"/>
      <c r="J143" s="68"/>
      <c r="K143" s="68"/>
      <c r="L143" s="68"/>
      <c r="M143" s="68"/>
      <c r="N143" s="68"/>
      <c r="O143" s="68"/>
    </row>
    <row r="144" spans="1:15" ht="15" x14ac:dyDescent="0.25">
      <c r="A144" s="68"/>
      <c r="B144" s="68"/>
      <c r="D144" s="68"/>
      <c r="E144" s="68"/>
      <c r="F144" s="68"/>
      <c r="G144" s="68"/>
      <c r="H144" s="68"/>
      <c r="I144" s="68"/>
      <c r="J144" s="68"/>
      <c r="K144" s="68"/>
      <c r="L144" s="68"/>
      <c r="M144" s="68"/>
      <c r="N144" s="68"/>
      <c r="O144" s="68"/>
    </row>
    <row r="145" spans="1:15" ht="15" x14ac:dyDescent="0.25">
      <c r="A145" s="68"/>
      <c r="B145" s="68"/>
      <c r="D145" s="68"/>
      <c r="E145" s="68"/>
      <c r="F145" s="68"/>
      <c r="G145" s="68"/>
      <c r="H145" s="68"/>
      <c r="I145" s="68"/>
      <c r="J145" s="68"/>
      <c r="K145" s="68"/>
      <c r="L145" s="68"/>
      <c r="M145" s="68"/>
      <c r="N145" s="68"/>
      <c r="O145" s="68"/>
    </row>
    <row r="146" spans="1:15" ht="15" x14ac:dyDescent="0.25">
      <c r="A146" s="68"/>
      <c r="B146" s="68"/>
      <c r="D146" s="68"/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</row>
    <row r="147" spans="1:15" ht="15" x14ac:dyDescent="0.25">
      <c r="A147" s="68"/>
      <c r="B147" s="68"/>
      <c r="D147" s="68"/>
      <c r="E147" s="68"/>
      <c r="F147" s="68"/>
      <c r="G147" s="68"/>
      <c r="H147" s="68"/>
      <c r="I147" s="68"/>
      <c r="J147" s="68"/>
      <c r="K147" s="68"/>
      <c r="L147" s="68"/>
      <c r="M147" s="68"/>
      <c r="N147" s="68"/>
      <c r="O147" s="68"/>
    </row>
    <row r="148" spans="1:15" ht="15" x14ac:dyDescent="0.25">
      <c r="A148" s="68"/>
      <c r="B148" s="68"/>
      <c r="D148" s="68"/>
      <c r="E148" s="68"/>
      <c r="F148" s="68"/>
      <c r="G148" s="68"/>
      <c r="H148" s="68"/>
      <c r="I148" s="68"/>
      <c r="J148" s="68"/>
      <c r="K148" s="68"/>
      <c r="L148" s="68"/>
      <c r="M148" s="68"/>
      <c r="N148" s="68"/>
      <c r="O148" s="68"/>
    </row>
    <row r="149" spans="1:15" ht="15" x14ac:dyDescent="0.25">
      <c r="A149" s="68"/>
      <c r="B149" s="68"/>
      <c r="D149" s="68"/>
      <c r="E149" s="68"/>
      <c r="F149" s="68"/>
      <c r="G149" s="68"/>
      <c r="H149" s="68"/>
      <c r="I149" s="68"/>
      <c r="J149" s="68"/>
      <c r="K149" s="68"/>
      <c r="L149" s="68"/>
      <c r="M149" s="68"/>
      <c r="N149" s="68"/>
      <c r="O149" s="68"/>
    </row>
    <row r="150" spans="1:15" ht="15" x14ac:dyDescent="0.25">
      <c r="A150" s="68"/>
      <c r="B150" s="68"/>
      <c r="D150" s="68"/>
      <c r="E150" s="68"/>
      <c r="F150" s="68"/>
      <c r="G150" s="68"/>
      <c r="H150" s="68"/>
      <c r="I150" s="68"/>
      <c r="J150" s="68"/>
      <c r="K150" s="68"/>
      <c r="L150" s="68"/>
      <c r="M150" s="68"/>
      <c r="N150" s="68"/>
      <c r="O150" s="68"/>
    </row>
    <row r="151" spans="1:15" ht="15" x14ac:dyDescent="0.25">
      <c r="A151" s="68"/>
      <c r="B151" s="68"/>
      <c r="D151" s="68"/>
      <c r="E151" s="68"/>
      <c r="F151" s="68"/>
      <c r="G151" s="68"/>
      <c r="H151" s="68"/>
      <c r="I151" s="68"/>
      <c r="J151" s="68"/>
      <c r="K151" s="68"/>
      <c r="L151" s="68"/>
      <c r="M151" s="68"/>
      <c r="N151" s="68"/>
      <c r="O151" s="68"/>
    </row>
    <row r="152" spans="1:15" ht="15" x14ac:dyDescent="0.25">
      <c r="A152" s="68"/>
      <c r="B152" s="68"/>
      <c r="D152" s="68"/>
      <c r="E152" s="68"/>
      <c r="F152" s="68"/>
      <c r="G152" s="68"/>
      <c r="H152" s="68"/>
      <c r="I152" s="68"/>
      <c r="J152" s="68"/>
      <c r="K152" s="68"/>
      <c r="L152" s="68"/>
      <c r="M152" s="68"/>
      <c r="N152" s="68"/>
      <c r="O152" s="68"/>
    </row>
    <row r="153" spans="1:15" ht="15" x14ac:dyDescent="0.25">
      <c r="A153" s="68"/>
      <c r="B153" s="68"/>
      <c r="D153" s="68"/>
      <c r="E153" s="68"/>
      <c r="F153" s="68"/>
      <c r="G153" s="68"/>
      <c r="H153" s="68"/>
      <c r="I153" s="68"/>
      <c r="J153" s="68"/>
      <c r="K153" s="68"/>
      <c r="L153" s="68"/>
      <c r="M153" s="68"/>
      <c r="N153" s="68"/>
      <c r="O153" s="68"/>
    </row>
  </sheetData>
  <pageMargins left="0" right="0" top="0" bottom="0" header="0.31496062992125984" footer="0.31496062992125984"/>
  <pageSetup paperSize="8" scale="67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2020</vt:lpstr>
      <vt:lpstr>2021</vt:lpstr>
      <vt:lpstr>2022</vt:lpstr>
      <vt:lpstr>2023</vt:lpstr>
      <vt:lpstr>2024</vt:lpstr>
      <vt:lpstr>2025</vt:lpstr>
      <vt:lpstr>2026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Carlos</dc:creator>
  <cp:lastModifiedBy>Carlos</cp:lastModifiedBy>
  <cp:lastPrinted>2026-02-05T14:42:06Z</cp:lastPrinted>
  <dcterms:created xsi:type="dcterms:W3CDTF">2021-04-26T16:28:17Z</dcterms:created>
  <dcterms:modified xsi:type="dcterms:W3CDTF">2026-06-07T00:21:11Z</dcterms:modified>
</cp:coreProperties>
</file>